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 tabRatio="981" firstSheet="1" activeTab="6"/>
  </bookViews>
  <sheets>
    <sheet name="01部门收支决算总表" sheetId="16" r:id="rId1"/>
    <sheet name="02部门收入决算总体表" sheetId="3" r:id="rId2"/>
    <sheet name="03部门支出决算总体表" sheetId="23" r:id="rId3"/>
    <sheet name="04部门财政拨款收支决算总表" sheetId="22" r:id="rId4"/>
    <sheet name="05一般公共预算决算支出表" sheetId="26" r:id="rId5"/>
    <sheet name="06一般公共决算基本支出表" sheetId="25" r:id="rId6"/>
    <sheet name="07政府性基金决算支出表" sheetId="24" r:id="rId7"/>
    <sheet name="08三公经费决算表" sheetId="27" r:id="rId8"/>
    <sheet name="10重大专项资金表" sheetId="28" r:id="rId9"/>
  </sheets>
  <definedNames>
    <definedName name="_xlnm._FilterDatabase" localSheetId="1" hidden="1">'02部门收入决算总体表'!$A$8:$XBF$12</definedName>
    <definedName name="_xlnm.Print_Area" localSheetId="0">'01部门收支决算总表'!$A$1:$D$34</definedName>
    <definedName name="_xlnm.Print_Area" localSheetId="1">'02部门收入决算总体表'!$A$1:$Q$13</definedName>
    <definedName name="_xlnm.Print_Area" localSheetId="2">'03部门支出决算总体表'!$A$1:G22</definedName>
    <definedName name="_xlnm.Print_Area" localSheetId="3">'04部门财政拨款收支决算总表'!$A$1:$D$27</definedName>
    <definedName name="_xlnm.Print_Area" localSheetId="4">'05一般公共预算决算支出表'!$A$1:G20</definedName>
    <definedName name="_xlnm.Print_Area">#N/A</definedName>
    <definedName name="_xlnm.Print_Titles" localSheetId="1">'02部门收入决算总体表'!$2:$7</definedName>
    <definedName name="_xlnm.Print_Titles" localSheetId="2">'03部门支出决算总体表'!$A$1:$IV6</definedName>
    <definedName name="_xlnm.Print_Titles" localSheetId="4">'05一般公共预算决算支出表'!$A$1:$IV6</definedName>
    <definedName name="_xlnm.Print_Titles" localSheetId="5">'06一般公共决算基本支出表'!$A$1:$IV$5</definedName>
    <definedName name="_xlnm.Print_Titles" localSheetId="6">'07政府性基金决算支出表'!$A$1:$IV6</definedName>
    <definedName name="_xlnm.Print_Titles" localSheetId="8">'10重大专项资金表'!$A$1:$IV$2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<sst xmlns="http://schemas.openxmlformats.org/spreadsheetml/2006/main" count="502" uniqueCount="401">
  <si>
    <t xml:space="preserve">表1：                                           </t>
  </si>
  <si>
    <t>岳阳县2017年度部门收支决算总表</t>
  </si>
  <si>
    <t>单位名称：岳阳县科学技术协会</t>
  </si>
  <si>
    <t>单位：元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</si>
  <si>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</si>
  <si>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</si>
  <si>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</si>
  <si>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</si>
  <si>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</si>
  <si>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</si>
  <si>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</si>
  <si>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</si>
  <si>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</si>
  <si>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</si>
  <si>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</si>
  <si>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</si>
  <si>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</si>
  <si>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</si>
  <si>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</si>
  <si>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</si>
  <si>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</si>
  <si>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</si>
  <si>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</si>
  <si>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</si>
  <si>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</si>
  <si>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</si>
  <si>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</si>
  <si>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</si>
  <si>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</si>
  <si>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</si>
  <si>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</si>
  <si>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</si>
  <si>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</si>
  <si>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</si>
  <si>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</si>
  <si>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</si>
  <si>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</si>
  <si>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</si>
  <si>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</si>
  <si>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</si>
  <si>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</si>
  <si>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</si>
  <si>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</si>
  <si>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</si>
  <si>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</si>
  <si>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岳阳县2017年部门决算收入计划表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</si>
  <si>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</si>
  <si>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</si>
  <si>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</si>
  <si>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</si>
  <si>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</si>
  <si>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</si>
  <si>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</si>
  <si>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</si>
  <si>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</si>
  <si>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</si>
  <si>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</si>
  <si>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</si>
  <si>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</si>
  <si>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</si>
  <si>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</si>
  <si>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</si>
  <si>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</si>
  <si>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</si>
  <si>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</si>
  <si>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</si>
  <si>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岳阳县科学技术协会</t>
  </si>
  <si>
    <t>表3:</t>
  </si>
  <si>
    <t>岳阳县2017年度部门决算支出总表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</si>
  <si>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</si>
  <si>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</si>
  <si>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</si>
  <si>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</si>
  <si>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</si>
  <si>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</si>
  <si>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</si>
  <si>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</si>
  <si>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</si>
  <si>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2060101</t>
  </si>
  <si>
    <t/>
  </si>
  <si>
    <t xml:space="preserve">  行政运行</t>
  </si>
  <si>
    <t>2060102</t>
  </si>
  <si>
    <t xml:space="preserve">  一般行政管理事务</t>
  </si>
  <si>
    <t>2060103</t>
  </si>
  <si>
    <t xml:space="preserve">  机关服务</t>
  </si>
  <si>
    <t>2060199</t>
  </si>
  <si>
    <t xml:space="preserve">  其他科学技术管理事务支出</t>
  </si>
  <si>
    <t>2060499</t>
  </si>
  <si>
    <t xml:space="preserve">  其他技术研究与开发支出</t>
  </si>
  <si>
    <t>合 计</t>
  </si>
  <si>
    <t xml:space="preserve">表4：                                           </t>
  </si>
  <si>
    <t>岳阳县2017年度部门财政收支决算总表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</si>
  <si>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</si>
  <si>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</si>
  <si>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</si>
  <si>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</si>
  <si>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</si>
  <si>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</si>
  <si>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</si>
  <si>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</si>
  <si>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</si>
  <si>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</si>
  <si>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岳阳县2017年度一般公共预算决算支出表</t>
  </si>
  <si>
    <t>决算数</t>
  </si>
  <si>
    <t>合    计</t>
  </si>
  <si>
    <t>注：一般公共预算支出表公开到功能分类项级科目</t>
  </si>
  <si>
    <t>表6</t>
  </si>
  <si>
    <t>岳阳县2017年度一般公共决算基本支出表</t>
  </si>
  <si>
    <r>
      <rPr>
        <sz val="11"/>
        <rFont val="宋体"/>
        <charset val="134"/>
      </rPr>
      <t>政府经济分类</t>
    </r>
  </si>
  <si>
    <t>部门经济分类</t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</si>
  <si>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</si>
  <si>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</si>
  <si>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</si>
  <si>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</si>
  <si>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r>
      <rPr>
        <sz val="11"/>
        <rFont val="宋体"/>
        <charset val="134"/>
      </rPr>
      <t>总</t>
    </r>
    <r>
      <rPr>
        <sz val="11"/>
        <rFont val="Times New Roman"/>
        <charset val="134"/>
      </rPr>
      <t xml:space="preserve">               </t>
    </r>
    <r>
      <rPr>
        <sz val="11"/>
        <rFont val="宋体"/>
        <charset val="134"/>
      </rPr>
      <t>计</t>
    </r>
  </si>
  <si>
    <t>301</t>
  </si>
  <si>
    <t>30101</t>
  </si>
  <si>
    <t>基本工资</t>
  </si>
  <si>
    <t>30102</t>
  </si>
  <si>
    <t>津贴补贴</t>
  </si>
  <si>
    <t>30103</t>
  </si>
  <si>
    <t>奖金</t>
  </si>
  <si>
    <t>30104</t>
  </si>
  <si>
    <t>其他社会保障缴费</t>
  </si>
  <si>
    <t>30106</t>
  </si>
  <si>
    <t>伙食补助费</t>
  </si>
  <si>
    <t>30107</t>
  </si>
  <si>
    <t>绩效工资</t>
  </si>
  <si>
    <t>机关事业单位基本养老保险缴费</t>
  </si>
  <si>
    <t>职业年金缴费</t>
  </si>
  <si>
    <t>其他工资福利支出</t>
  </si>
  <si>
    <t>302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</si>
  <si>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</si>
  <si>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</si>
  <si>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</si>
  <si>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</si>
  <si>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</si>
  <si>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</si>
  <si>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</si>
  <si>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</si>
  <si>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</si>
  <si>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</si>
  <si>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</si>
  <si>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</si>
  <si>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</si>
  <si>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</si>
  <si>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</si>
  <si>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</si>
  <si>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</si>
  <si>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</si>
  <si>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</si>
  <si>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</si>
  <si>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</si>
  <si>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</si>
  <si>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</si>
  <si>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</si>
  <si>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</si>
  <si>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</si>
  <si>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</si>
  <si>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</si>
  <si>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</si>
  <si>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</si>
  <si>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</si>
  <si>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</si>
  <si>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</si>
  <si>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</si>
  <si>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</si>
  <si>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</si>
  <si>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</si>
  <si>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</si>
  <si>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</si>
  <si>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</si>
  <si>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</si>
  <si>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</si>
  <si>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</si>
  <si>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</si>
  <si>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</si>
  <si>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</si>
  <si>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</si>
  <si>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</si>
  <si>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</si>
  <si>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</si>
  <si>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</si>
  <si>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</si>
  <si>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</si>
  <si>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</si>
  <si>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</si>
  <si>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</si>
  <si>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</si>
  <si>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</si>
  <si>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</si>
  <si>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</si>
  <si>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</si>
  <si>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</si>
  <si>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</si>
  <si>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</si>
  <si>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</si>
  <si>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</si>
  <si>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</si>
  <si>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</t>
  </si>
  <si>
    <t>30308</t>
  </si>
  <si>
    <t>助学金</t>
  </si>
  <si>
    <t>30309</t>
  </si>
  <si>
    <t>奖励金</t>
  </si>
  <si>
    <t>30310</t>
  </si>
  <si>
    <t>生产补贴</t>
  </si>
  <si>
    <t>30311</t>
  </si>
  <si>
    <t>住房公积金</t>
  </si>
  <si>
    <t>30312</t>
  </si>
  <si>
    <t>提租补贴</t>
  </si>
  <si>
    <t>30313</t>
  </si>
  <si>
    <t>购房补贴</t>
  </si>
  <si>
    <t>采暖补贴</t>
  </si>
  <si>
    <t>物业服务补贴</t>
  </si>
  <si>
    <t>其他对个人和家庭的补助支出</t>
  </si>
  <si>
    <t>309</t>
  </si>
  <si>
    <t>30901</t>
  </si>
  <si>
    <t>房屋建筑物购建</t>
  </si>
  <si>
    <t>30902</t>
  </si>
  <si>
    <t>办公设备购置</t>
  </si>
  <si>
    <t>30903</t>
  </si>
  <si>
    <t>专用设备购置</t>
  </si>
  <si>
    <t>30905</t>
  </si>
  <si>
    <t>基础设施建设</t>
  </si>
  <si>
    <t>30906</t>
  </si>
  <si>
    <t>大型修缮</t>
  </si>
  <si>
    <t>30907</t>
  </si>
  <si>
    <t>信息网络及软件购置更新</t>
  </si>
  <si>
    <t>30908</t>
  </si>
  <si>
    <t>物资储备</t>
  </si>
  <si>
    <t>30913</t>
  </si>
  <si>
    <t>公务用车购置</t>
  </si>
  <si>
    <t>30919</t>
  </si>
  <si>
    <t>其他交通工具购置</t>
  </si>
  <si>
    <t>30999</t>
  </si>
  <si>
    <t>其他基本建设支出</t>
  </si>
  <si>
    <t>310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</si>
  <si>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</si>
  <si>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</si>
  <si>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</si>
  <si>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</si>
  <si>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</si>
  <si>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</si>
  <si>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</si>
  <si>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</si>
  <si>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</si>
  <si>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</si>
  <si>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</si>
  <si>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</si>
  <si>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</si>
  <si>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</si>
  <si>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</si>
  <si>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</si>
  <si>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31019</t>
  </si>
  <si>
    <t>31020</t>
  </si>
  <si>
    <t>产权参股</t>
  </si>
  <si>
    <t>31099</t>
  </si>
  <si>
    <t>其他资本性支出</t>
  </si>
  <si>
    <t>304</t>
  </si>
  <si>
    <t>30401</t>
  </si>
  <si>
    <t>企业政策性补贴</t>
  </si>
  <si>
    <t>30402</t>
  </si>
  <si>
    <t>事业单位补贴</t>
  </si>
  <si>
    <t>30403</t>
  </si>
  <si>
    <t>财政贴息</t>
  </si>
  <si>
    <t>30499</t>
  </si>
  <si>
    <t>其他对企事业单位的补贴</t>
  </si>
  <si>
    <t>国内债务付息</t>
  </si>
  <si>
    <t>国外债务付息</t>
  </si>
  <si>
    <t>赠与</t>
  </si>
  <si>
    <t>39907</t>
  </si>
  <si>
    <t>贷款转贷</t>
  </si>
  <si>
    <t>39999</t>
  </si>
  <si>
    <t>其他支出</t>
  </si>
  <si>
    <t>备注：根据实际情况自行添加科目名称</t>
  </si>
  <si>
    <t>表7</t>
  </si>
  <si>
    <t>岳阳县2017年度政府性基金决算支出表</t>
  </si>
  <si>
    <t>本年政府性基金决算财政拨款支出</t>
  </si>
  <si>
    <t>无</t>
  </si>
  <si>
    <t>表9：</t>
  </si>
  <si>
    <t>2017年度岳阳县科学技术协会“三公”经费决算表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</si>
  <si>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</si>
  <si>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</si>
  <si>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</si>
  <si>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</si>
  <si>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</si>
  <si>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</si>
  <si>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</si>
  <si>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</si>
  <si>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</si>
  <si>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</si>
  <si>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</si>
  <si>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</si>
  <si>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</si>
  <si>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</si>
  <si>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</si>
  <si>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</si>
  <si>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</si>
  <si>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三公经费与上年相比基本持平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</si>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</sst>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6"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</numFmts>
  <fonts count="57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indexed="8"/>
      <name val="宋体"/>
      <charset val="0"/>
    </font>
    <font>
      <sz val="14"/>
      <name val="仿宋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b/>
      <sz val="11"/>
      <color indexed="8"/>
      <name val="宋体"/>
      <charset val="0"/>
    </font>
    <font>
      <sz val="10"/>
      <name val="Arial"/>
      <charset val="1"/>
    </font>
    <font>
      <sz val="11"/>
      <color indexed="8"/>
      <name val="宋体"/>
      <charset val="0"/>
    </font>
    <font>
      <sz val="12"/>
      <color indexed="8"/>
      <name val="宋体"/>
      <charset val="0"/>
    </font>
    <font>
      <sz val="16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20"/>
      <color indexed="8"/>
      <name val="宋体"/>
      <charset val="0"/>
    </font>
    <font>
      <b/>
      <sz val="20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53" fillId="25" borderId="26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17" borderId="23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0" fillId="0" borderId="0"/>
    <xf numFmtId="0" fontId="39" fillId="0" borderId="21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16" borderId="22" applyNumberFormat="0" applyAlignment="0" applyProtection="0">
      <alignment vertical="center"/>
    </xf>
    <xf numFmtId="0" fontId="56" fillId="16" borderId="26" applyNumberFormat="0" applyAlignment="0" applyProtection="0">
      <alignment vertical="center"/>
    </xf>
    <xf numFmtId="0" fontId="38" fillId="8" borderId="20" applyNumberForma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72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4" applyFont="1" applyAlignment="1">
      <alignment vertical="center" wrapText="1"/>
    </xf>
    <xf numFmtId="0" fontId="7" fillId="0" borderId="0" xfId="54" applyFont="1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7" fillId="0" borderId="0" xfId="54" applyFont="1" applyAlignment="1">
      <alignment horizontal="center" vertical="center" wrapText="1"/>
    </xf>
    <xf numFmtId="0" fontId="7" fillId="0" borderId="0" xfId="54" applyFont="1" applyAlignment="1">
      <alignment horizontal="right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left" vertical="center" wrapText="1"/>
    </xf>
    <xf numFmtId="43" fontId="8" fillId="0" borderId="2" xfId="8" applyFont="1" applyFill="1" applyBorder="1" applyAlignment="1" applyProtection="1">
      <alignment horizontal="left" vertical="center" wrapText="1"/>
    </xf>
    <xf numFmtId="0" fontId="7" fillId="0" borderId="2" xfId="54" applyFont="1" applyBorder="1" applyAlignment="1">
      <alignment horizontal="left" vertical="center" wrapText="1"/>
    </xf>
    <xf numFmtId="0" fontId="9" fillId="0" borderId="2" xfId="54" applyFont="1" applyBorder="1" applyAlignment="1">
      <alignment horizontal="left" vertical="center" wrapText="1"/>
    </xf>
    <xf numFmtId="4" fontId="10" fillId="0" borderId="3" xfId="0" applyNumberFormat="1" applyFont="1" applyFill="1" applyBorder="1" applyAlignment="1">
      <alignment horizontal="right" vertical="center" shrinkToFit="1"/>
    </xf>
    <xf numFmtId="43" fontId="9" fillId="0" borderId="2" xfId="8" applyFont="1" applyFill="1" applyBorder="1" applyAlignment="1" applyProtection="1">
      <alignment horizontal="left" vertical="center" wrapText="1"/>
    </xf>
    <xf numFmtId="0" fontId="7" fillId="0" borderId="2" xfId="54" applyFont="1" applyBorder="1" applyAlignment="1">
      <alignment horizontal="center" vertical="center" wrapText="1"/>
    </xf>
    <xf numFmtId="43" fontId="9" fillId="0" borderId="2" xfId="8" applyFont="1" applyFill="1" applyBorder="1" applyAlignment="1" applyProtection="1">
      <alignment horizontal="right" vertical="center" wrapText="1"/>
    </xf>
    <xf numFmtId="0" fontId="4" fillId="2" borderId="4" xfId="20" applyFont="1" applyFill="1" applyBorder="1" applyAlignment="1">
      <alignment vertical="center" wrapText="1"/>
    </xf>
    <xf numFmtId="0" fontId="11" fillId="2" borderId="5" xfId="20" applyFont="1" applyFill="1" applyBorder="1" applyAlignment="1">
      <alignment horizontal="right" vertical="center" wrapText="1"/>
    </xf>
    <xf numFmtId="0" fontId="7" fillId="2" borderId="4" xfId="20" applyFont="1" applyFill="1" applyBorder="1" applyAlignment="1">
      <alignment vertical="center" wrapText="1"/>
    </xf>
    <xf numFmtId="0" fontId="6" fillId="2" borderId="2" xfId="20" applyFont="1" applyFill="1" applyBorder="1" applyAlignment="1">
      <alignment vertical="center" wrapText="1"/>
    </xf>
    <xf numFmtId="0" fontId="12" fillId="2" borderId="2" xfId="20" applyFont="1" applyFill="1" applyBorder="1" applyAlignment="1">
      <alignment horizontal="right" vertical="center" wrapText="1"/>
    </xf>
    <xf numFmtId="0" fontId="7" fillId="0" borderId="6" xfId="54" applyFont="1" applyBorder="1" applyAlignment="1">
      <alignment horizontal="left" vertical="center" wrapText="1"/>
    </xf>
    <xf numFmtId="0" fontId="7" fillId="0" borderId="0" xfId="54" applyFont="1" applyBorder="1" applyAlignment="1">
      <alignment horizontal="left" vertical="center" wrapText="1"/>
    </xf>
    <xf numFmtId="0" fontId="13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4" fillId="0" borderId="0" xfId="53" applyFont="1" applyFill="1" applyBorder="1" applyAlignment="1">
      <alignment vertical="center"/>
    </xf>
    <xf numFmtId="0" fontId="14" fillId="0" borderId="0" xfId="53" applyFont="1" applyAlignment="1">
      <alignment horizontal="right"/>
    </xf>
    <xf numFmtId="49" fontId="15" fillId="0" borderId="0" xfId="53" applyNumberFormat="1" applyFont="1" applyFill="1" applyAlignment="1"/>
    <xf numFmtId="0" fontId="15" fillId="0" borderId="0" xfId="53" applyFont="1" applyAlignment="1">
      <alignment horizontal="right"/>
    </xf>
    <xf numFmtId="0" fontId="16" fillId="0" borderId="0" xfId="53" applyFont="1" applyBorder="1" applyAlignment="1">
      <alignment horizontal="center" vertical="center"/>
    </xf>
    <xf numFmtId="0" fontId="17" fillId="0" borderId="1" xfId="53" applyFont="1" applyFill="1" applyBorder="1" applyAlignment="1">
      <alignment horizontal="left" vertical="center"/>
    </xf>
    <xf numFmtId="0" fontId="18" fillId="0" borderId="1" xfId="53" applyFont="1" applyBorder="1" applyAlignment="1">
      <alignment horizontal="center" vertical="center"/>
    </xf>
    <xf numFmtId="0" fontId="15" fillId="0" borderId="0" xfId="53" applyFont="1" applyAlignment="1">
      <alignment horizontal="right" vertical="center"/>
    </xf>
    <xf numFmtId="0" fontId="15" fillId="0" borderId="7" xfId="53" applyFont="1" applyBorder="1" applyAlignment="1">
      <alignment horizontal="center" vertical="center"/>
    </xf>
    <xf numFmtId="0" fontId="15" fillId="0" borderId="8" xfId="53" applyFont="1" applyBorder="1" applyAlignment="1">
      <alignment horizontal="center" vertical="center"/>
    </xf>
    <xf numFmtId="0" fontId="15" fillId="0" borderId="9" xfId="53" applyFont="1" applyBorder="1" applyAlignment="1">
      <alignment horizontal="center" vertical="center"/>
    </xf>
    <xf numFmtId="0" fontId="15" fillId="0" borderId="2" xfId="53" applyFont="1" applyBorder="1" applyAlignment="1">
      <alignment horizontal="center" vertical="center"/>
    </xf>
    <xf numFmtId="0" fontId="15" fillId="0" borderId="10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1" xfId="53" applyBorder="1" applyAlignment="1">
      <alignment horizontal="center" vertical="center"/>
    </xf>
    <xf numFmtId="0" fontId="15" fillId="0" borderId="12" xfId="53" applyFont="1" applyBorder="1" applyAlignment="1">
      <alignment horizontal="center" vertical="center"/>
    </xf>
    <xf numFmtId="0" fontId="15" fillId="0" borderId="2" xfId="53" applyNumberFormat="1" applyFont="1" applyFill="1" applyBorder="1" applyAlignment="1">
      <alignment horizontal="center" vertical="center"/>
    </xf>
    <xf numFmtId="0" fontId="2" fillId="0" borderId="13" xfId="53" applyBorder="1" applyAlignment="1">
      <alignment horizontal="center" vertical="center"/>
    </xf>
    <xf numFmtId="0" fontId="15" fillId="0" borderId="7" xfId="53" applyNumberFormat="1" applyFont="1" applyFill="1" applyBorder="1" applyAlignment="1">
      <alignment horizontal="center" vertical="center"/>
    </xf>
    <xf numFmtId="0" fontId="15" fillId="0" borderId="8" xfId="53" applyNumberFormat="1" applyFont="1" applyFill="1" applyBorder="1" applyAlignment="1">
      <alignment horizontal="center" vertical="center"/>
    </xf>
    <xf numFmtId="0" fontId="15" fillId="0" borderId="9" xfId="53" applyNumberFormat="1" applyFont="1" applyFill="1" applyBorder="1" applyAlignment="1">
      <alignment horizontal="center" vertical="center"/>
    </xf>
    <xf numFmtId="0" fontId="15" fillId="0" borderId="2" xfId="53" applyNumberFormat="1" applyFont="1" applyFill="1" applyBorder="1" applyAlignment="1">
      <alignment horizontal="center" vertical="center" wrapText="1"/>
    </xf>
    <xf numFmtId="4" fontId="15" fillId="0" borderId="2" xfId="53" applyNumberFormat="1" applyFont="1" applyFill="1" applyBorder="1" applyAlignment="1">
      <alignment horizontal="center" vertical="center"/>
    </xf>
    <xf numFmtId="0" fontId="19" fillId="0" borderId="0" xfId="53" applyNumberFormat="1" applyFont="1" applyFill="1" applyBorder="1" applyAlignment="1"/>
    <xf numFmtId="0" fontId="20" fillId="0" borderId="0" xfId="53" applyNumberFormat="1" applyFont="1" applyFill="1" applyBorder="1" applyAlignment="1"/>
    <xf numFmtId="0" fontId="19" fillId="0" borderId="0" xfId="53" applyNumberFormat="1" applyFont="1" applyFill="1" applyBorder="1" applyAlignment="1">
      <alignment horizontal="center"/>
    </xf>
    <xf numFmtId="0" fontId="19" fillId="0" borderId="0" xfId="53" applyNumberFormat="1" applyFont="1" applyFill="1" applyBorder="1" applyAlignment="1">
      <alignment vertical="center"/>
    </xf>
    <xf numFmtId="0" fontId="2" fillId="0" borderId="0" xfId="53" applyAlignment="1"/>
    <xf numFmtId="0" fontId="15" fillId="0" borderId="0" xfId="53" applyNumberFormat="1" applyFont="1" applyFill="1" applyBorder="1" applyAlignment="1">
      <alignment horizontal="center"/>
    </xf>
    <xf numFmtId="0" fontId="21" fillId="0" borderId="0" xfId="53" applyFont="1" applyFill="1" applyBorder="1" applyAlignment="1">
      <alignment horizontal="center" vertical="center" wrapText="1"/>
    </xf>
    <xf numFmtId="0" fontId="17" fillId="0" borderId="0" xfId="53" applyFont="1" applyFill="1" applyAlignment="1" applyProtection="1">
      <alignment horizontal="left" vertical="center" wrapText="1"/>
      <protection locked="0"/>
    </xf>
    <xf numFmtId="0" fontId="17" fillId="0" borderId="0" xfId="53" applyFont="1" applyFill="1" applyBorder="1" applyAlignment="1">
      <alignment vertical="center" wrapText="1"/>
    </xf>
    <xf numFmtId="0" fontId="22" fillId="0" borderId="2" xfId="53" applyFont="1" applyFill="1" applyBorder="1" applyAlignment="1">
      <alignment horizontal="center" vertical="center" wrapText="1"/>
    </xf>
    <xf numFmtId="0" fontId="17" fillId="0" borderId="12" xfId="53" applyFont="1" applyFill="1" applyBorder="1" applyAlignment="1">
      <alignment horizontal="center" vertical="center" wrapText="1"/>
    </xf>
    <xf numFmtId="0" fontId="22" fillId="0" borderId="2" xfId="53" applyNumberFormat="1" applyFont="1" applyFill="1" applyBorder="1" applyAlignment="1">
      <alignment horizontal="center" vertical="center" wrapText="1"/>
    </xf>
    <xf numFmtId="0" fontId="22" fillId="0" borderId="13" xfId="53" applyFont="1" applyFill="1" applyBorder="1" applyAlignment="1">
      <alignment horizontal="center" vertical="center" wrapText="1"/>
    </xf>
    <xf numFmtId="0" fontId="22" fillId="0" borderId="7" xfId="53" applyNumberFormat="1" applyFont="1" applyFill="1" applyBorder="1" applyAlignment="1">
      <alignment horizontal="center" vertical="center" wrapText="1"/>
    </xf>
    <xf numFmtId="0" fontId="22" fillId="0" borderId="8" xfId="53" applyNumberFormat="1" applyFont="1" applyFill="1" applyBorder="1" applyAlignment="1">
      <alignment horizontal="center" vertical="center" wrapText="1"/>
    </xf>
    <xf numFmtId="0" fontId="22" fillId="0" borderId="9" xfId="53" applyNumberFormat="1" applyFont="1" applyFill="1" applyBorder="1" applyAlignment="1">
      <alignment horizontal="center" vertical="center" wrapText="1"/>
    </xf>
    <xf numFmtId="176" fontId="23" fillId="0" borderId="14" xfId="0" applyNumberFormat="1" applyFont="1" applyFill="1" applyBorder="1" applyAlignment="1">
      <alignment horizontal="right" vertical="center" shrinkToFit="1"/>
    </xf>
    <xf numFmtId="0" fontId="22" fillId="0" borderId="2" xfId="53" applyNumberFormat="1" applyFont="1" applyFill="1" applyBorder="1" applyAlignment="1">
      <alignment horizontal="left" vertical="center" wrapText="1"/>
    </xf>
    <xf numFmtId="0" fontId="24" fillId="0" borderId="15" xfId="0" applyNumberFormat="1" applyFont="1" applyFill="1" applyBorder="1" applyAlignment="1">
      <alignment horizontal="left" vertical="center"/>
    </xf>
    <xf numFmtId="0" fontId="25" fillId="0" borderId="16" xfId="0" applyFont="1" applyFill="1" applyBorder="1" applyAlignment="1">
      <alignment horizontal="center" vertical="center" wrapText="1" shrinkToFit="1"/>
    </xf>
    <xf numFmtId="4" fontId="25" fillId="0" borderId="2" xfId="0" applyNumberFormat="1" applyFont="1" applyFill="1" applyBorder="1" applyAlignment="1" applyProtection="1">
      <alignment horizontal="right" vertical="center" shrinkToFit="1"/>
      <protection locked="0"/>
    </xf>
    <xf numFmtId="0" fontId="25" fillId="0" borderId="2" xfId="0" applyFont="1" applyFill="1" applyBorder="1" applyAlignment="1" applyProtection="1">
      <alignment horizontal="center" vertical="center" wrapText="1" shrinkToFit="1"/>
      <protection locked="0"/>
    </xf>
    <xf numFmtId="0" fontId="20" fillId="0" borderId="2" xfId="53" applyNumberFormat="1" applyFont="1" applyFill="1" applyBorder="1" applyAlignment="1" applyProtection="1">
      <protection locked="0"/>
    </xf>
    <xf numFmtId="0" fontId="24" fillId="0" borderId="17" xfId="0" applyNumberFormat="1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center" vertical="center" wrapText="1" shrinkToFit="1"/>
    </xf>
    <xf numFmtId="0" fontId="24" fillId="0" borderId="2" xfId="0" applyNumberFormat="1" applyFont="1" applyFill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5" fillId="0" borderId="0" xfId="53" applyNumberFormat="1" applyFont="1" applyFill="1" applyAlignment="1">
      <alignment horizontal="left"/>
    </xf>
    <xf numFmtId="0" fontId="20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 vertical="center"/>
    </xf>
    <xf numFmtId="0" fontId="15" fillId="0" borderId="0" xfId="53" applyFont="1" applyFill="1" applyBorder="1" applyAlignment="1">
      <alignment vertical="center"/>
    </xf>
    <xf numFmtId="49" fontId="15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8" fillId="0" borderId="0" xfId="53" applyFont="1" applyBorder="1" applyAlignment="1">
      <alignment horizontal="center" vertical="center"/>
    </xf>
    <xf numFmtId="0" fontId="15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2" fillId="0" borderId="8" xfId="53" applyBorder="1" applyAlignment="1">
      <alignment horizontal="center" vertical="center"/>
    </xf>
    <xf numFmtId="0" fontId="2" fillId="0" borderId="9" xfId="53" applyBorder="1" applyAlignment="1">
      <alignment horizontal="center" vertical="center"/>
    </xf>
    <xf numFmtId="49" fontId="15" fillId="0" borderId="2" xfId="53" applyNumberFormat="1" applyFont="1" applyFill="1" applyBorder="1" applyAlignment="1">
      <alignment horizontal="center" vertical="center"/>
    </xf>
    <xf numFmtId="0" fontId="25" fillId="0" borderId="18" xfId="0" applyFont="1" applyFill="1" applyBorder="1" applyAlignment="1">
      <alignment horizontal="center" vertical="center" shrinkToFit="1"/>
    </xf>
    <xf numFmtId="0" fontId="25" fillId="0" borderId="3" xfId="0" applyFont="1" applyFill="1" applyBorder="1" applyAlignment="1">
      <alignment horizontal="center" vertical="center" shrinkToFit="1"/>
    </xf>
    <xf numFmtId="43" fontId="2" fillId="0" borderId="13" xfId="8" applyFont="1" applyFill="1" applyBorder="1" applyAlignment="1" applyProtection="1">
      <alignment horizontal="center" vertical="center"/>
    </xf>
    <xf numFmtId="43" fontId="26" fillId="0" borderId="3" xfId="8" applyFont="1" applyFill="1" applyBorder="1" applyAlignment="1">
      <alignment horizontal="right" vertical="center" shrinkToFit="1"/>
    </xf>
    <xf numFmtId="0" fontId="2" fillId="0" borderId="13" xfId="53" applyFont="1" applyBorder="1" applyAlignment="1">
      <alignment horizontal="center" vertical="center"/>
    </xf>
    <xf numFmtId="0" fontId="2" fillId="0" borderId="2" xfId="53" applyFill="1" applyBorder="1" applyAlignment="1">
      <alignment horizontal="center" vertical="center"/>
    </xf>
    <xf numFmtId="0" fontId="17" fillId="0" borderId="13" xfId="53" applyFont="1" applyBorder="1" applyAlignment="1">
      <alignment horizontal="center" vertical="center"/>
    </xf>
    <xf numFmtId="4" fontId="2" fillId="0" borderId="2" xfId="53" applyNumberFormat="1" applyFont="1" applyFill="1" applyBorder="1" applyAlignment="1">
      <alignment horizontal="center" vertical="center"/>
    </xf>
    <xf numFmtId="4" fontId="2" fillId="0" borderId="2" xfId="53" applyNumberFormat="1" applyFont="1" applyFill="1" applyBorder="1" applyAlignment="1"/>
    <xf numFmtId="0" fontId="25" fillId="0" borderId="18" xfId="0" applyFont="1" applyFill="1" applyBorder="1" applyAlignment="1">
      <alignment horizontal="left" vertical="center" shrinkToFit="1"/>
    </xf>
    <xf numFmtId="0" fontId="25" fillId="0" borderId="3" xfId="0" applyFont="1" applyFill="1" applyBorder="1" applyAlignment="1">
      <alignment horizontal="left" vertical="center" shrinkToFit="1"/>
    </xf>
    <xf numFmtId="0" fontId="17" fillId="0" borderId="2" xfId="53" applyNumberFormat="1" applyFont="1" applyFill="1" applyBorder="1" applyAlignment="1">
      <alignment horizontal="left" vertical="center" wrapText="1"/>
    </xf>
    <xf numFmtId="4" fontId="2" fillId="0" borderId="2" xfId="53" applyNumberFormat="1" applyFont="1" applyFill="1" applyBorder="1" applyAlignment="1">
      <alignment vertical="center"/>
    </xf>
    <xf numFmtId="0" fontId="17" fillId="0" borderId="2" xfId="53" applyNumberFormat="1" applyFont="1" applyFill="1" applyBorder="1" applyAlignment="1">
      <alignment horizontal="left" wrapText="1"/>
    </xf>
    <xf numFmtId="49" fontId="15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0">
      <alignment vertical="center"/>
    </xf>
    <xf numFmtId="0" fontId="1" fillId="0" borderId="0" xfId="0" applyFont="1" applyFill="1" applyAlignment="1">
      <alignment vertical="center" wrapText="1"/>
    </xf>
    <xf numFmtId="0" fontId="15" fillId="3" borderId="0" xfId="50" applyNumberFormat="1" applyFont="1" applyFill="1" applyAlignment="1" applyProtection="1">
      <alignment vertical="center"/>
    </xf>
    <xf numFmtId="0" fontId="27" fillId="3" borderId="0" xfId="50" applyNumberFormat="1" applyFont="1" applyFill="1" applyAlignment="1" applyProtection="1">
      <alignment horizontal="centerContinuous" vertical="center"/>
    </xf>
    <xf numFmtId="0" fontId="15" fillId="3" borderId="1" xfId="50" applyNumberFormat="1" applyFont="1" applyFill="1" applyBorder="1" applyAlignment="1" applyProtection="1">
      <alignment vertical="center"/>
    </xf>
    <xf numFmtId="0" fontId="15" fillId="3" borderId="2" xfId="50" applyNumberFormat="1" applyFont="1" applyFill="1" applyBorder="1" applyAlignment="1" applyProtection="1">
      <alignment horizontal="centerContinuous" vertical="center"/>
    </xf>
    <xf numFmtId="0" fontId="15" fillId="3" borderId="2" xfId="50" applyNumberFormat="1" applyFont="1" applyFill="1" applyBorder="1" applyAlignment="1" applyProtection="1">
      <alignment horizontal="center" vertical="center" wrapText="1"/>
    </xf>
    <xf numFmtId="0" fontId="15" fillId="3" borderId="2" xfId="5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4" fontId="17" fillId="3" borderId="2" xfId="50" applyNumberFormat="1" applyFont="1" applyFill="1" applyBorder="1" applyAlignment="1" applyProtection="1">
      <alignment horizontal="right" vertical="center" wrapText="1"/>
    </xf>
    <xf numFmtId="4" fontId="25" fillId="0" borderId="3" xfId="0" applyNumberFormat="1" applyFont="1" applyFill="1" applyBorder="1" applyAlignment="1">
      <alignment horizontal="right" vertical="center" shrinkToFit="1"/>
    </xf>
    <xf numFmtId="177" fontId="15" fillId="0" borderId="2" xfId="50" applyNumberFormat="1" applyFont="1" applyFill="1" applyBorder="1" applyAlignment="1">
      <alignment vertical="center" wrapText="1"/>
    </xf>
    <xf numFmtId="4" fontId="17" fillId="3" borderId="2" xfId="50" applyNumberFormat="1" applyFont="1" applyFill="1" applyBorder="1" applyAlignment="1" applyProtection="1">
      <alignment horizontal="right" vertical="center"/>
    </xf>
    <xf numFmtId="0" fontId="15" fillId="3" borderId="2" xfId="50" applyNumberFormat="1" applyFont="1" applyFill="1" applyBorder="1" applyAlignment="1" applyProtection="1">
      <alignment vertical="center"/>
    </xf>
    <xf numFmtId="0" fontId="28" fillId="3" borderId="2" xfId="50" applyNumberFormat="1" applyFont="1" applyFill="1" applyBorder="1" applyAlignment="1" applyProtection="1"/>
    <xf numFmtId="0" fontId="17" fillId="3" borderId="2" xfId="50" applyNumberFormat="1" applyFont="1" applyFill="1" applyBorder="1" applyAlignment="1" applyProtection="1"/>
    <xf numFmtId="4" fontId="29" fillId="3" borderId="2" xfId="50" applyNumberFormat="1" applyFont="1" applyFill="1" applyBorder="1" applyAlignment="1" applyProtection="1"/>
    <xf numFmtId="0" fontId="13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13" fillId="0" borderId="0" xfId="53" applyFont="1" applyFill="1" applyBorder="1" applyAlignment="1">
      <alignment vertical="center"/>
    </xf>
    <xf numFmtId="0" fontId="14" fillId="0" borderId="0" xfId="53" applyFont="1" applyAlignment="1">
      <alignment horizontal="right" vertical="center"/>
    </xf>
    <xf numFmtId="0" fontId="15" fillId="0" borderId="0" xfId="53" applyFont="1" applyAlignment="1">
      <alignment vertical="center"/>
    </xf>
    <xf numFmtId="0" fontId="30" fillId="0" borderId="0" xfId="53" applyFont="1" applyBorder="1" applyAlignment="1">
      <alignment horizontal="center" vertical="center"/>
    </xf>
    <xf numFmtId="0" fontId="17" fillId="0" borderId="12" xfId="53" applyFont="1" applyBorder="1" applyAlignment="1">
      <alignment horizontal="center" vertical="center"/>
    </xf>
    <xf numFmtId="0" fontId="17" fillId="0" borderId="19" xfId="53" applyFont="1" applyBorder="1" applyAlignment="1">
      <alignment horizontal="center" vertical="center"/>
    </xf>
    <xf numFmtId="0" fontId="15" fillId="0" borderId="13" xfId="53" applyFont="1" applyBorder="1" applyAlignment="1">
      <alignment horizontal="center" vertical="center"/>
    </xf>
    <xf numFmtId="43" fontId="17" fillId="0" borderId="13" xfId="8" applyFont="1" applyFill="1" applyBorder="1" applyAlignment="1" applyProtection="1">
      <alignment horizontal="center" vertical="center"/>
    </xf>
    <xf numFmtId="43" fontId="25" fillId="0" borderId="3" xfId="8" applyFont="1" applyFill="1" applyBorder="1" applyAlignment="1">
      <alignment horizontal="right" vertical="center" shrinkToFit="1"/>
    </xf>
    <xf numFmtId="0" fontId="2" fillId="0" borderId="2" xfId="53" applyFill="1" applyBorder="1" applyAlignment="1">
      <alignment vertical="center"/>
    </xf>
    <xf numFmtId="0" fontId="17" fillId="0" borderId="2" xfId="53" applyNumberFormat="1" applyFont="1" applyFill="1" applyBorder="1" applyAlignment="1">
      <alignment vertical="center" wrapText="1"/>
    </xf>
    <xf numFmtId="43" fontId="17" fillId="0" borderId="2" xfId="8" applyFont="1" applyFill="1" applyBorder="1" applyAlignment="1" applyProtection="1">
      <alignment vertical="center"/>
    </xf>
    <xf numFmtId="0" fontId="2" fillId="0" borderId="2" xfId="53" applyBorder="1" applyAlignment="1">
      <alignment horizontal="center" vertical="center"/>
    </xf>
    <xf numFmtId="0" fontId="17" fillId="0" borderId="2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7" fillId="0" borderId="0" xfId="0" applyFont="1" applyFill="1" applyAlignment="1">
      <alignment vertical="center" wrapText="1"/>
    </xf>
    <xf numFmtId="0" fontId="2" fillId="0" borderId="0" xfId="55" applyFont="1" applyFill="1" applyAlignment="1">
      <alignment vertical="center" wrapText="1"/>
    </xf>
    <xf numFmtId="0" fontId="31" fillId="0" borderId="0" xfId="55" applyFont="1" applyFill="1" applyAlignment="1">
      <alignment horizontal="center" vertical="center" wrapText="1"/>
    </xf>
    <xf numFmtId="0" fontId="32" fillId="0" borderId="0" xfId="55" applyFont="1" applyFill="1" applyAlignment="1">
      <alignment horizontal="center" vertical="center" wrapText="1"/>
    </xf>
    <xf numFmtId="0" fontId="32" fillId="0" borderId="0" xfId="55" applyFont="1" applyFill="1" applyBorder="1" applyAlignment="1">
      <alignment horizontal="center" vertical="center" wrapText="1"/>
    </xf>
    <xf numFmtId="0" fontId="15" fillId="0" borderId="2" xfId="55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49" fontId="15" fillId="0" borderId="8" xfId="0" applyNumberFormat="1" applyFont="1" applyFill="1" applyBorder="1" applyAlignment="1">
      <alignment horizontal="center" vertical="center" wrapText="1"/>
    </xf>
    <xf numFmtId="49" fontId="15" fillId="0" borderId="9" xfId="0" applyNumberFormat="1" applyFont="1" applyFill="1" applyBorder="1" applyAlignment="1">
      <alignment vertical="center" wrapText="1"/>
    </xf>
    <xf numFmtId="49" fontId="15" fillId="0" borderId="2" xfId="0" applyNumberFormat="1" applyFont="1" applyFill="1" applyBorder="1" applyAlignment="1">
      <alignment vertical="center" wrapText="1"/>
    </xf>
    <xf numFmtId="0" fontId="33" fillId="0" borderId="2" xfId="51" applyFont="1" applyFill="1" applyBorder="1" applyAlignment="1">
      <alignment horizontal="left" vertical="center" wrapText="1"/>
    </xf>
    <xf numFmtId="4" fontId="34" fillId="0" borderId="3" xfId="0" applyNumberFormat="1" applyFont="1" applyFill="1" applyBorder="1" applyAlignment="1">
      <alignment horizontal="right" vertical="center" shrinkToFit="1"/>
    </xf>
    <xf numFmtId="0" fontId="35" fillId="0" borderId="2" xfId="51" applyFont="1" applyFill="1" applyBorder="1" applyAlignment="1">
      <alignment horizontal="left" vertical="center" wrapText="1"/>
    </xf>
    <xf numFmtId="0" fontId="15" fillId="0" borderId="2" xfId="51" applyFont="1" applyFill="1" applyBorder="1" applyAlignment="1">
      <alignment horizontal="right" vertical="center" wrapText="1"/>
    </xf>
    <xf numFmtId="0" fontId="36" fillId="0" borderId="0" xfId="0" applyFont="1" applyAlignment="1">
      <alignment horizontal="left" vertical="center"/>
    </xf>
    <xf numFmtId="0" fontId="2" fillId="0" borderId="0" xfId="55" applyFont="1" applyFill="1" applyAlignment="1">
      <alignment horizontal="center" vertical="center" wrapText="1"/>
    </xf>
    <xf numFmtId="49" fontId="15" fillId="0" borderId="9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/>
    </xf>
    <xf numFmtId="4" fontId="15" fillId="3" borderId="2" xfId="50" applyNumberFormat="1" applyFont="1" applyFill="1" applyBorder="1" applyAlignment="1" applyProtection="1">
      <alignment horizontal="right" vertical="center" wrapText="1"/>
    </xf>
    <xf numFmtId="4" fontId="15" fillId="3" borderId="2" xfId="50" applyNumberFormat="1" applyFont="1" applyFill="1" applyBorder="1" applyAlignment="1" applyProtection="1">
      <alignment horizontal="left" vertical="center" wrapText="1"/>
    </xf>
    <xf numFmtId="4" fontId="15" fillId="3" borderId="2" xfId="50" applyNumberFormat="1" applyFont="1" applyFill="1" applyBorder="1" applyAlignment="1" applyProtection="1">
      <alignment horizontal="right" vertical="center"/>
    </xf>
    <xf numFmtId="0" fontId="15" fillId="0" borderId="2" xfId="0" applyFont="1" applyFill="1" applyBorder="1" applyAlignment="1">
      <alignment horizontal="justify" vertical="center" wrapText="1"/>
    </xf>
    <xf numFmtId="0" fontId="15" fillId="3" borderId="2" xfId="50" applyNumberFormat="1" applyFont="1" applyFill="1" applyBorder="1" applyAlignment="1" applyProtection="1">
      <alignment horizontal="left" vertical="center" wrapText="1"/>
    </xf>
    <xf numFmtId="0" fontId="0" fillId="3" borderId="2" xfId="50" applyNumberFormat="1" applyFont="1" applyFill="1" applyBorder="1" applyAlignment="1" applyProtection="1"/>
    <xf numFmtId="4" fontId="28" fillId="3" borderId="2" xfId="50" applyNumberFormat="1" applyFont="1" applyFill="1" applyBorder="1" applyAlignment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县政府办 2008部门预算表(报人大)4.1" xfId="51"/>
    <cellStyle name="常规 3" xfId="52"/>
    <cellStyle name="常规 4" xfId="53"/>
    <cellStyle name="常规 5" xfId="54"/>
    <cellStyle name="常规_支出计划3.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Zeros="0" workbookViewId="0">
      <selection activeCell="B13" sqref="B13"/>
    </sheetView>
  </sheetViews>
  <sheetFormatPr defaultColWidth="12" defaultRowHeight="14.25" outlineLevelCol="3"/>
  <cols>
    <col min="1" max="1" width="39" style="111" customWidth="1"/>
    <col min="2" max="2" width="18.5" style="111" customWidth="1"/>
    <col min="3" max="3" width="33.6666666666667" style="111" customWidth="1"/>
    <col min="4" max="4" width="18.5" style="111" customWidth="1"/>
    <col min="5" max="252" width="12" style="111"/>
    <col min="253" max="253" width="39" style="111" customWidth="1"/>
    <col min="254" max="254" width="18.5" style="111" customWidth="1"/>
    <col min="255" max="255" width="33.6666666666667" style="111" customWidth="1"/>
    <col min="256" max="256" width="18.5" style="111" customWidth="1"/>
    <col min="257" max="257" width="32.6666666666667" style="111" customWidth="1"/>
    <col min="258" max="258" width="19" style="111" customWidth="1"/>
    <col min="259" max="259" width="34.6666666666667" style="111" customWidth="1"/>
    <col min="260" max="260" width="21.8333333333333" style="111" customWidth="1"/>
    <col min="261" max="508" width="12" style="111"/>
    <col min="509" max="509" width="39" style="111" customWidth="1"/>
    <col min="510" max="510" width="18.5" style="111" customWidth="1"/>
    <col min="511" max="511" width="33.6666666666667" style="111" customWidth="1"/>
    <col min="512" max="512" width="18.5" style="111" customWidth="1"/>
    <col min="513" max="513" width="32.6666666666667" style="111" customWidth="1"/>
    <col min="514" max="514" width="19" style="111" customWidth="1"/>
    <col min="515" max="515" width="34.6666666666667" style="111" customWidth="1"/>
    <col min="516" max="516" width="21.8333333333333" style="111" customWidth="1"/>
    <col min="517" max="764" width="12" style="111"/>
    <col min="765" max="765" width="39" style="111" customWidth="1"/>
    <col min="766" max="766" width="18.5" style="111" customWidth="1"/>
    <col min="767" max="767" width="33.6666666666667" style="111" customWidth="1"/>
    <col min="768" max="768" width="18.5" style="111" customWidth="1"/>
    <col min="769" max="769" width="32.6666666666667" style="111" customWidth="1"/>
    <col min="770" max="770" width="19" style="111" customWidth="1"/>
    <col min="771" max="771" width="34.6666666666667" style="111" customWidth="1"/>
    <col min="772" max="772" width="21.8333333333333" style="111" customWidth="1"/>
    <col min="773" max="1020" width="12" style="111"/>
    <col min="1021" max="1021" width="39" style="111" customWidth="1"/>
    <col min="1022" max="1022" width="18.5" style="111" customWidth="1"/>
    <col min="1023" max="1023" width="33.6666666666667" style="111" customWidth="1"/>
    <col min="1024" max="1024" width="18.5" style="111" customWidth="1"/>
    <col min="1025" max="1025" width="32.6666666666667" style="111" customWidth="1"/>
    <col min="1026" max="1026" width="19" style="111" customWidth="1"/>
    <col min="1027" max="1027" width="34.6666666666667" style="111" customWidth="1"/>
    <col min="1028" max="1028" width="21.8333333333333" style="111" customWidth="1"/>
    <col min="1029" max="1276" width="12" style="111"/>
    <col min="1277" max="1277" width="39" style="111" customWidth="1"/>
    <col min="1278" max="1278" width="18.5" style="111" customWidth="1"/>
    <col min="1279" max="1279" width="33.6666666666667" style="111" customWidth="1"/>
    <col min="1280" max="1280" width="18.5" style="111" customWidth="1"/>
    <col min="1281" max="1281" width="32.6666666666667" style="111" customWidth="1"/>
    <col min="1282" max="1282" width="19" style="111" customWidth="1"/>
    <col min="1283" max="1283" width="34.6666666666667" style="111" customWidth="1"/>
    <col min="1284" max="1284" width="21.8333333333333" style="111" customWidth="1"/>
    <col min="1285" max="1532" width="12" style="111"/>
    <col min="1533" max="1533" width="39" style="111" customWidth="1"/>
    <col min="1534" max="1534" width="18.5" style="111" customWidth="1"/>
    <col min="1535" max="1535" width="33.6666666666667" style="111" customWidth="1"/>
    <col min="1536" max="1536" width="18.5" style="111" customWidth="1"/>
    <col min="1537" max="1537" width="32.6666666666667" style="111" customWidth="1"/>
    <col min="1538" max="1538" width="19" style="111" customWidth="1"/>
    <col min="1539" max="1539" width="34.6666666666667" style="111" customWidth="1"/>
    <col min="1540" max="1540" width="21.8333333333333" style="111" customWidth="1"/>
    <col min="1541" max="1788" width="12" style="111"/>
    <col min="1789" max="1789" width="39" style="111" customWidth="1"/>
    <col min="1790" max="1790" width="18.5" style="111" customWidth="1"/>
    <col min="1791" max="1791" width="33.6666666666667" style="111" customWidth="1"/>
    <col min="1792" max="1792" width="18.5" style="111" customWidth="1"/>
    <col min="1793" max="1793" width="32.6666666666667" style="111" customWidth="1"/>
    <col min="1794" max="1794" width="19" style="111" customWidth="1"/>
    <col min="1795" max="1795" width="34.6666666666667" style="111" customWidth="1"/>
    <col min="1796" max="1796" width="21.8333333333333" style="111" customWidth="1"/>
    <col min="1797" max="2044" width="12" style="111"/>
    <col min="2045" max="2045" width="39" style="111" customWidth="1"/>
    <col min="2046" max="2046" width="18.5" style="111" customWidth="1"/>
    <col min="2047" max="2047" width="33.6666666666667" style="111" customWidth="1"/>
    <col min="2048" max="2048" width="18.5" style="111" customWidth="1"/>
    <col min="2049" max="2049" width="32.6666666666667" style="111" customWidth="1"/>
    <col min="2050" max="2050" width="19" style="111" customWidth="1"/>
    <col min="2051" max="2051" width="34.6666666666667" style="111" customWidth="1"/>
    <col min="2052" max="2052" width="21.8333333333333" style="111" customWidth="1"/>
    <col min="2053" max="2300" width="12" style="111"/>
    <col min="2301" max="2301" width="39" style="111" customWidth="1"/>
    <col min="2302" max="2302" width="18.5" style="111" customWidth="1"/>
    <col min="2303" max="2303" width="33.6666666666667" style="111" customWidth="1"/>
    <col min="2304" max="2304" width="18.5" style="111" customWidth="1"/>
    <col min="2305" max="2305" width="32.6666666666667" style="111" customWidth="1"/>
    <col min="2306" max="2306" width="19" style="111" customWidth="1"/>
    <col min="2307" max="2307" width="34.6666666666667" style="111" customWidth="1"/>
    <col min="2308" max="2308" width="21.8333333333333" style="111" customWidth="1"/>
    <col min="2309" max="2556" width="12" style="111"/>
    <col min="2557" max="2557" width="39" style="111" customWidth="1"/>
    <col min="2558" max="2558" width="18.5" style="111" customWidth="1"/>
    <col min="2559" max="2559" width="33.6666666666667" style="111" customWidth="1"/>
    <col min="2560" max="2560" width="18.5" style="111" customWidth="1"/>
    <col min="2561" max="2561" width="32.6666666666667" style="111" customWidth="1"/>
    <col min="2562" max="2562" width="19" style="111" customWidth="1"/>
    <col min="2563" max="2563" width="34.6666666666667" style="111" customWidth="1"/>
    <col min="2564" max="2564" width="21.8333333333333" style="111" customWidth="1"/>
    <col min="2565" max="2812" width="12" style="111"/>
    <col min="2813" max="2813" width="39" style="111" customWidth="1"/>
    <col min="2814" max="2814" width="18.5" style="111" customWidth="1"/>
    <col min="2815" max="2815" width="33.6666666666667" style="111" customWidth="1"/>
    <col min="2816" max="2816" width="18.5" style="111" customWidth="1"/>
    <col min="2817" max="2817" width="32.6666666666667" style="111" customWidth="1"/>
    <col min="2818" max="2818" width="19" style="111" customWidth="1"/>
    <col min="2819" max="2819" width="34.6666666666667" style="111" customWidth="1"/>
    <col min="2820" max="2820" width="21.8333333333333" style="111" customWidth="1"/>
    <col min="2821" max="3068" width="12" style="111"/>
    <col min="3069" max="3069" width="39" style="111" customWidth="1"/>
    <col min="3070" max="3070" width="18.5" style="111" customWidth="1"/>
    <col min="3071" max="3071" width="33.6666666666667" style="111" customWidth="1"/>
    <col min="3072" max="3072" width="18.5" style="111" customWidth="1"/>
    <col min="3073" max="3073" width="32.6666666666667" style="111" customWidth="1"/>
    <col min="3074" max="3074" width="19" style="111" customWidth="1"/>
    <col min="3075" max="3075" width="34.6666666666667" style="111" customWidth="1"/>
    <col min="3076" max="3076" width="21.8333333333333" style="111" customWidth="1"/>
    <col min="3077" max="3324" width="12" style="111"/>
    <col min="3325" max="3325" width="39" style="111" customWidth="1"/>
    <col min="3326" max="3326" width="18.5" style="111" customWidth="1"/>
    <col min="3327" max="3327" width="33.6666666666667" style="111" customWidth="1"/>
    <col min="3328" max="3328" width="18.5" style="111" customWidth="1"/>
    <col min="3329" max="3329" width="32.6666666666667" style="111" customWidth="1"/>
    <col min="3330" max="3330" width="19" style="111" customWidth="1"/>
    <col min="3331" max="3331" width="34.6666666666667" style="111" customWidth="1"/>
    <col min="3332" max="3332" width="21.8333333333333" style="111" customWidth="1"/>
    <col min="3333" max="3580" width="12" style="111"/>
    <col min="3581" max="3581" width="39" style="111" customWidth="1"/>
    <col min="3582" max="3582" width="18.5" style="111" customWidth="1"/>
    <col min="3583" max="3583" width="33.6666666666667" style="111" customWidth="1"/>
    <col min="3584" max="3584" width="18.5" style="111" customWidth="1"/>
    <col min="3585" max="3585" width="32.6666666666667" style="111" customWidth="1"/>
    <col min="3586" max="3586" width="19" style="111" customWidth="1"/>
    <col min="3587" max="3587" width="34.6666666666667" style="111" customWidth="1"/>
    <col min="3588" max="3588" width="21.8333333333333" style="111" customWidth="1"/>
    <col min="3589" max="3836" width="12" style="111"/>
    <col min="3837" max="3837" width="39" style="111" customWidth="1"/>
    <col min="3838" max="3838" width="18.5" style="111" customWidth="1"/>
    <col min="3839" max="3839" width="33.6666666666667" style="111" customWidth="1"/>
    <col min="3840" max="3840" width="18.5" style="111" customWidth="1"/>
    <col min="3841" max="3841" width="32.6666666666667" style="111" customWidth="1"/>
    <col min="3842" max="3842" width="19" style="111" customWidth="1"/>
    <col min="3843" max="3843" width="34.6666666666667" style="111" customWidth="1"/>
    <col min="3844" max="3844" width="21.8333333333333" style="111" customWidth="1"/>
    <col min="3845" max="4092" width="12" style="111"/>
    <col min="4093" max="4093" width="39" style="111" customWidth="1"/>
    <col min="4094" max="4094" width="18.5" style="111" customWidth="1"/>
    <col min="4095" max="4095" width="33.6666666666667" style="111" customWidth="1"/>
    <col min="4096" max="4096" width="18.5" style="111" customWidth="1"/>
    <col min="4097" max="4097" width="32.6666666666667" style="111" customWidth="1"/>
    <col min="4098" max="4098" width="19" style="111" customWidth="1"/>
    <col min="4099" max="4099" width="34.6666666666667" style="111" customWidth="1"/>
    <col min="4100" max="4100" width="21.8333333333333" style="111" customWidth="1"/>
    <col min="4101" max="4348" width="12" style="111"/>
    <col min="4349" max="4349" width="39" style="111" customWidth="1"/>
    <col min="4350" max="4350" width="18.5" style="111" customWidth="1"/>
    <col min="4351" max="4351" width="33.6666666666667" style="111" customWidth="1"/>
    <col min="4352" max="4352" width="18.5" style="111" customWidth="1"/>
    <col min="4353" max="4353" width="32.6666666666667" style="111" customWidth="1"/>
    <col min="4354" max="4354" width="19" style="111" customWidth="1"/>
    <col min="4355" max="4355" width="34.6666666666667" style="111" customWidth="1"/>
    <col min="4356" max="4356" width="21.8333333333333" style="111" customWidth="1"/>
    <col min="4357" max="4604" width="12" style="111"/>
    <col min="4605" max="4605" width="39" style="111" customWidth="1"/>
    <col min="4606" max="4606" width="18.5" style="111" customWidth="1"/>
    <col min="4607" max="4607" width="33.6666666666667" style="111" customWidth="1"/>
    <col min="4608" max="4608" width="18.5" style="111" customWidth="1"/>
    <col min="4609" max="4609" width="32.6666666666667" style="111" customWidth="1"/>
    <col min="4610" max="4610" width="19" style="111" customWidth="1"/>
    <col min="4611" max="4611" width="34.6666666666667" style="111" customWidth="1"/>
    <col min="4612" max="4612" width="21.8333333333333" style="111" customWidth="1"/>
    <col min="4613" max="4860" width="12" style="111"/>
    <col min="4861" max="4861" width="39" style="111" customWidth="1"/>
    <col min="4862" max="4862" width="18.5" style="111" customWidth="1"/>
    <col min="4863" max="4863" width="33.6666666666667" style="111" customWidth="1"/>
    <col min="4864" max="4864" width="18.5" style="111" customWidth="1"/>
    <col min="4865" max="4865" width="32.6666666666667" style="111" customWidth="1"/>
    <col min="4866" max="4866" width="19" style="111" customWidth="1"/>
    <col min="4867" max="4867" width="34.6666666666667" style="111" customWidth="1"/>
    <col min="4868" max="4868" width="21.8333333333333" style="111" customWidth="1"/>
    <col min="4869" max="5116" width="12" style="111"/>
    <col min="5117" max="5117" width="39" style="111" customWidth="1"/>
    <col min="5118" max="5118" width="18.5" style="111" customWidth="1"/>
    <col min="5119" max="5119" width="33.6666666666667" style="111" customWidth="1"/>
    <col min="5120" max="5120" width="18.5" style="111" customWidth="1"/>
    <col min="5121" max="5121" width="32.6666666666667" style="111" customWidth="1"/>
    <col min="5122" max="5122" width="19" style="111" customWidth="1"/>
    <col min="5123" max="5123" width="34.6666666666667" style="111" customWidth="1"/>
    <col min="5124" max="5124" width="21.8333333333333" style="111" customWidth="1"/>
    <col min="5125" max="5372" width="12" style="111"/>
    <col min="5373" max="5373" width="39" style="111" customWidth="1"/>
    <col min="5374" max="5374" width="18.5" style="111" customWidth="1"/>
    <col min="5375" max="5375" width="33.6666666666667" style="111" customWidth="1"/>
    <col min="5376" max="5376" width="18.5" style="111" customWidth="1"/>
    <col min="5377" max="5377" width="32.6666666666667" style="111" customWidth="1"/>
    <col min="5378" max="5378" width="19" style="111" customWidth="1"/>
    <col min="5379" max="5379" width="34.6666666666667" style="111" customWidth="1"/>
    <col min="5380" max="5380" width="21.8333333333333" style="111" customWidth="1"/>
    <col min="5381" max="5628" width="12" style="111"/>
    <col min="5629" max="5629" width="39" style="111" customWidth="1"/>
    <col min="5630" max="5630" width="18.5" style="111" customWidth="1"/>
    <col min="5631" max="5631" width="33.6666666666667" style="111" customWidth="1"/>
    <col min="5632" max="5632" width="18.5" style="111" customWidth="1"/>
    <col min="5633" max="5633" width="32.6666666666667" style="111" customWidth="1"/>
    <col min="5634" max="5634" width="19" style="111" customWidth="1"/>
    <col min="5635" max="5635" width="34.6666666666667" style="111" customWidth="1"/>
    <col min="5636" max="5636" width="21.8333333333333" style="111" customWidth="1"/>
    <col min="5637" max="5884" width="12" style="111"/>
    <col min="5885" max="5885" width="39" style="111" customWidth="1"/>
    <col min="5886" max="5886" width="18.5" style="111" customWidth="1"/>
    <col min="5887" max="5887" width="33.6666666666667" style="111" customWidth="1"/>
    <col min="5888" max="5888" width="18.5" style="111" customWidth="1"/>
    <col min="5889" max="5889" width="32.6666666666667" style="111" customWidth="1"/>
    <col min="5890" max="5890" width="19" style="111" customWidth="1"/>
    <col min="5891" max="5891" width="34.6666666666667" style="111" customWidth="1"/>
    <col min="5892" max="5892" width="21.8333333333333" style="111" customWidth="1"/>
    <col min="5893" max="6140" width="12" style="111"/>
    <col min="6141" max="6141" width="39" style="111" customWidth="1"/>
    <col min="6142" max="6142" width="18.5" style="111" customWidth="1"/>
    <col min="6143" max="6143" width="33.6666666666667" style="111" customWidth="1"/>
    <col min="6144" max="6144" width="18.5" style="111" customWidth="1"/>
    <col min="6145" max="6145" width="32.6666666666667" style="111" customWidth="1"/>
    <col min="6146" max="6146" width="19" style="111" customWidth="1"/>
    <col min="6147" max="6147" width="34.6666666666667" style="111" customWidth="1"/>
    <col min="6148" max="6148" width="21.8333333333333" style="111" customWidth="1"/>
    <col min="6149" max="6396" width="12" style="111"/>
    <col min="6397" max="6397" width="39" style="111" customWidth="1"/>
    <col min="6398" max="6398" width="18.5" style="111" customWidth="1"/>
    <col min="6399" max="6399" width="33.6666666666667" style="111" customWidth="1"/>
    <col min="6400" max="6400" width="18.5" style="111" customWidth="1"/>
    <col min="6401" max="6401" width="32.6666666666667" style="111" customWidth="1"/>
    <col min="6402" max="6402" width="19" style="111" customWidth="1"/>
    <col min="6403" max="6403" width="34.6666666666667" style="111" customWidth="1"/>
    <col min="6404" max="6404" width="21.8333333333333" style="111" customWidth="1"/>
    <col min="6405" max="6652" width="12" style="111"/>
    <col min="6653" max="6653" width="39" style="111" customWidth="1"/>
    <col min="6654" max="6654" width="18.5" style="111" customWidth="1"/>
    <col min="6655" max="6655" width="33.6666666666667" style="111" customWidth="1"/>
    <col min="6656" max="6656" width="18.5" style="111" customWidth="1"/>
    <col min="6657" max="6657" width="32.6666666666667" style="111" customWidth="1"/>
    <col min="6658" max="6658" width="19" style="111" customWidth="1"/>
    <col min="6659" max="6659" width="34.6666666666667" style="111" customWidth="1"/>
    <col min="6660" max="6660" width="21.8333333333333" style="111" customWidth="1"/>
    <col min="6661" max="6908" width="12" style="111"/>
    <col min="6909" max="6909" width="39" style="111" customWidth="1"/>
    <col min="6910" max="6910" width="18.5" style="111" customWidth="1"/>
    <col min="6911" max="6911" width="33.6666666666667" style="111" customWidth="1"/>
    <col min="6912" max="6912" width="18.5" style="111" customWidth="1"/>
    <col min="6913" max="6913" width="32.6666666666667" style="111" customWidth="1"/>
    <col min="6914" max="6914" width="19" style="111" customWidth="1"/>
    <col min="6915" max="6915" width="34.6666666666667" style="111" customWidth="1"/>
    <col min="6916" max="6916" width="21.8333333333333" style="111" customWidth="1"/>
    <col min="6917" max="7164" width="12" style="111"/>
    <col min="7165" max="7165" width="39" style="111" customWidth="1"/>
    <col min="7166" max="7166" width="18.5" style="111" customWidth="1"/>
    <col min="7167" max="7167" width="33.6666666666667" style="111" customWidth="1"/>
    <col min="7168" max="7168" width="18.5" style="111" customWidth="1"/>
    <col min="7169" max="7169" width="32.6666666666667" style="111" customWidth="1"/>
    <col min="7170" max="7170" width="19" style="111" customWidth="1"/>
    <col min="7171" max="7171" width="34.6666666666667" style="111" customWidth="1"/>
    <col min="7172" max="7172" width="21.8333333333333" style="111" customWidth="1"/>
    <col min="7173" max="7420" width="12" style="111"/>
    <col min="7421" max="7421" width="39" style="111" customWidth="1"/>
    <col min="7422" max="7422" width="18.5" style="111" customWidth="1"/>
    <col min="7423" max="7423" width="33.6666666666667" style="111" customWidth="1"/>
    <col min="7424" max="7424" width="18.5" style="111" customWidth="1"/>
    <col min="7425" max="7425" width="32.6666666666667" style="111" customWidth="1"/>
    <col min="7426" max="7426" width="19" style="111" customWidth="1"/>
    <col min="7427" max="7427" width="34.6666666666667" style="111" customWidth="1"/>
    <col min="7428" max="7428" width="21.8333333333333" style="111" customWidth="1"/>
    <col min="7429" max="7676" width="12" style="111"/>
    <col min="7677" max="7677" width="39" style="111" customWidth="1"/>
    <col min="7678" max="7678" width="18.5" style="111" customWidth="1"/>
    <col min="7679" max="7679" width="33.6666666666667" style="111" customWidth="1"/>
    <col min="7680" max="7680" width="18.5" style="111" customWidth="1"/>
    <col min="7681" max="7681" width="32.6666666666667" style="111" customWidth="1"/>
    <col min="7682" max="7682" width="19" style="111" customWidth="1"/>
    <col min="7683" max="7683" width="34.6666666666667" style="111" customWidth="1"/>
    <col min="7684" max="7684" width="21.8333333333333" style="111" customWidth="1"/>
    <col min="7685" max="7932" width="12" style="111"/>
    <col min="7933" max="7933" width="39" style="111" customWidth="1"/>
    <col min="7934" max="7934" width="18.5" style="111" customWidth="1"/>
    <col min="7935" max="7935" width="33.6666666666667" style="111" customWidth="1"/>
    <col min="7936" max="7936" width="18.5" style="111" customWidth="1"/>
    <col min="7937" max="7937" width="32.6666666666667" style="111" customWidth="1"/>
    <col min="7938" max="7938" width="19" style="111" customWidth="1"/>
    <col min="7939" max="7939" width="34.6666666666667" style="111" customWidth="1"/>
    <col min="7940" max="7940" width="21.8333333333333" style="111" customWidth="1"/>
    <col min="7941" max="8188" width="12" style="111"/>
    <col min="8189" max="8189" width="39" style="111" customWidth="1"/>
    <col min="8190" max="8190" width="18.5" style="111" customWidth="1"/>
    <col min="8191" max="8191" width="33.6666666666667" style="111" customWidth="1"/>
    <col min="8192" max="8192" width="18.5" style="111" customWidth="1"/>
    <col min="8193" max="8193" width="32.6666666666667" style="111" customWidth="1"/>
    <col min="8194" max="8194" width="19" style="111" customWidth="1"/>
    <col min="8195" max="8195" width="34.6666666666667" style="111" customWidth="1"/>
    <col min="8196" max="8196" width="21.8333333333333" style="111" customWidth="1"/>
    <col min="8197" max="8444" width="12" style="111"/>
    <col min="8445" max="8445" width="39" style="111" customWidth="1"/>
    <col min="8446" max="8446" width="18.5" style="111" customWidth="1"/>
    <col min="8447" max="8447" width="33.6666666666667" style="111" customWidth="1"/>
    <col min="8448" max="8448" width="18.5" style="111" customWidth="1"/>
    <col min="8449" max="8449" width="32.6666666666667" style="111" customWidth="1"/>
    <col min="8450" max="8450" width="19" style="111" customWidth="1"/>
    <col min="8451" max="8451" width="34.6666666666667" style="111" customWidth="1"/>
    <col min="8452" max="8452" width="21.8333333333333" style="111" customWidth="1"/>
    <col min="8453" max="8700" width="12" style="111"/>
    <col min="8701" max="8701" width="39" style="111" customWidth="1"/>
    <col min="8702" max="8702" width="18.5" style="111" customWidth="1"/>
    <col min="8703" max="8703" width="33.6666666666667" style="111" customWidth="1"/>
    <col min="8704" max="8704" width="18.5" style="111" customWidth="1"/>
    <col min="8705" max="8705" width="32.6666666666667" style="111" customWidth="1"/>
    <col min="8706" max="8706" width="19" style="111" customWidth="1"/>
    <col min="8707" max="8707" width="34.6666666666667" style="111" customWidth="1"/>
    <col min="8708" max="8708" width="21.8333333333333" style="111" customWidth="1"/>
    <col min="8709" max="8956" width="12" style="111"/>
    <col min="8957" max="8957" width="39" style="111" customWidth="1"/>
    <col min="8958" max="8958" width="18.5" style="111" customWidth="1"/>
    <col min="8959" max="8959" width="33.6666666666667" style="111" customWidth="1"/>
    <col min="8960" max="8960" width="18.5" style="111" customWidth="1"/>
    <col min="8961" max="8961" width="32.6666666666667" style="111" customWidth="1"/>
    <col min="8962" max="8962" width="19" style="111" customWidth="1"/>
    <col min="8963" max="8963" width="34.6666666666667" style="111" customWidth="1"/>
    <col min="8964" max="8964" width="21.8333333333333" style="111" customWidth="1"/>
    <col min="8965" max="9212" width="12" style="111"/>
    <col min="9213" max="9213" width="39" style="111" customWidth="1"/>
    <col min="9214" max="9214" width="18.5" style="111" customWidth="1"/>
    <col min="9215" max="9215" width="33.6666666666667" style="111" customWidth="1"/>
    <col min="9216" max="9216" width="18.5" style="111" customWidth="1"/>
    <col min="9217" max="9217" width="32.6666666666667" style="111" customWidth="1"/>
    <col min="9218" max="9218" width="19" style="111" customWidth="1"/>
    <col min="9219" max="9219" width="34.6666666666667" style="111" customWidth="1"/>
    <col min="9220" max="9220" width="21.8333333333333" style="111" customWidth="1"/>
    <col min="9221" max="9468" width="12" style="111"/>
    <col min="9469" max="9469" width="39" style="111" customWidth="1"/>
    <col min="9470" max="9470" width="18.5" style="111" customWidth="1"/>
    <col min="9471" max="9471" width="33.6666666666667" style="111" customWidth="1"/>
    <col min="9472" max="9472" width="18.5" style="111" customWidth="1"/>
    <col min="9473" max="9473" width="32.6666666666667" style="111" customWidth="1"/>
    <col min="9474" max="9474" width="19" style="111" customWidth="1"/>
    <col min="9475" max="9475" width="34.6666666666667" style="111" customWidth="1"/>
    <col min="9476" max="9476" width="21.8333333333333" style="111" customWidth="1"/>
    <col min="9477" max="9724" width="12" style="111"/>
    <col min="9725" max="9725" width="39" style="111" customWidth="1"/>
    <col min="9726" max="9726" width="18.5" style="111" customWidth="1"/>
    <col min="9727" max="9727" width="33.6666666666667" style="111" customWidth="1"/>
    <col min="9728" max="9728" width="18.5" style="111" customWidth="1"/>
    <col min="9729" max="9729" width="32.6666666666667" style="111" customWidth="1"/>
    <col min="9730" max="9730" width="19" style="111" customWidth="1"/>
    <col min="9731" max="9731" width="34.6666666666667" style="111" customWidth="1"/>
    <col min="9732" max="9732" width="21.8333333333333" style="111" customWidth="1"/>
    <col min="9733" max="9980" width="12" style="111"/>
    <col min="9981" max="9981" width="39" style="111" customWidth="1"/>
    <col min="9982" max="9982" width="18.5" style="111" customWidth="1"/>
    <col min="9983" max="9983" width="33.6666666666667" style="111" customWidth="1"/>
    <col min="9984" max="9984" width="18.5" style="111" customWidth="1"/>
    <col min="9985" max="9985" width="32.6666666666667" style="111" customWidth="1"/>
    <col min="9986" max="9986" width="19" style="111" customWidth="1"/>
    <col min="9987" max="9987" width="34.6666666666667" style="111" customWidth="1"/>
    <col min="9988" max="9988" width="21.8333333333333" style="111" customWidth="1"/>
    <col min="9989" max="10236" width="12" style="111"/>
    <col min="10237" max="10237" width="39" style="111" customWidth="1"/>
    <col min="10238" max="10238" width="18.5" style="111" customWidth="1"/>
    <col min="10239" max="10239" width="33.6666666666667" style="111" customWidth="1"/>
    <col min="10240" max="10240" width="18.5" style="111" customWidth="1"/>
    <col min="10241" max="10241" width="32.6666666666667" style="111" customWidth="1"/>
    <col min="10242" max="10242" width="19" style="111" customWidth="1"/>
    <col min="10243" max="10243" width="34.6666666666667" style="111" customWidth="1"/>
    <col min="10244" max="10244" width="21.8333333333333" style="111" customWidth="1"/>
    <col min="10245" max="10492" width="12" style="111"/>
    <col min="10493" max="10493" width="39" style="111" customWidth="1"/>
    <col min="10494" max="10494" width="18.5" style="111" customWidth="1"/>
    <col min="10495" max="10495" width="33.6666666666667" style="111" customWidth="1"/>
    <col min="10496" max="10496" width="18.5" style="111" customWidth="1"/>
    <col min="10497" max="10497" width="32.6666666666667" style="111" customWidth="1"/>
    <col min="10498" max="10498" width="19" style="111" customWidth="1"/>
    <col min="10499" max="10499" width="34.6666666666667" style="111" customWidth="1"/>
    <col min="10500" max="10500" width="21.8333333333333" style="111" customWidth="1"/>
    <col min="10501" max="10748" width="12" style="111"/>
    <col min="10749" max="10749" width="39" style="111" customWidth="1"/>
    <col min="10750" max="10750" width="18.5" style="111" customWidth="1"/>
    <col min="10751" max="10751" width="33.6666666666667" style="111" customWidth="1"/>
    <col min="10752" max="10752" width="18.5" style="111" customWidth="1"/>
    <col min="10753" max="10753" width="32.6666666666667" style="111" customWidth="1"/>
    <col min="10754" max="10754" width="19" style="111" customWidth="1"/>
    <col min="10755" max="10755" width="34.6666666666667" style="111" customWidth="1"/>
    <col min="10756" max="10756" width="21.8333333333333" style="111" customWidth="1"/>
    <col min="10757" max="11004" width="12" style="111"/>
    <col min="11005" max="11005" width="39" style="111" customWidth="1"/>
    <col min="11006" max="11006" width="18.5" style="111" customWidth="1"/>
    <col min="11007" max="11007" width="33.6666666666667" style="111" customWidth="1"/>
    <col min="11008" max="11008" width="18.5" style="111" customWidth="1"/>
    <col min="11009" max="11009" width="32.6666666666667" style="111" customWidth="1"/>
    <col min="11010" max="11010" width="19" style="111" customWidth="1"/>
    <col min="11011" max="11011" width="34.6666666666667" style="111" customWidth="1"/>
    <col min="11012" max="11012" width="21.8333333333333" style="111" customWidth="1"/>
    <col min="11013" max="11260" width="12" style="111"/>
    <col min="11261" max="11261" width="39" style="111" customWidth="1"/>
    <col min="11262" max="11262" width="18.5" style="111" customWidth="1"/>
    <col min="11263" max="11263" width="33.6666666666667" style="111" customWidth="1"/>
    <col min="11264" max="11264" width="18.5" style="111" customWidth="1"/>
    <col min="11265" max="11265" width="32.6666666666667" style="111" customWidth="1"/>
    <col min="11266" max="11266" width="19" style="111" customWidth="1"/>
    <col min="11267" max="11267" width="34.6666666666667" style="111" customWidth="1"/>
    <col min="11268" max="11268" width="21.8333333333333" style="111" customWidth="1"/>
    <col min="11269" max="11516" width="12" style="111"/>
    <col min="11517" max="11517" width="39" style="111" customWidth="1"/>
    <col min="11518" max="11518" width="18.5" style="111" customWidth="1"/>
    <col min="11519" max="11519" width="33.6666666666667" style="111" customWidth="1"/>
    <col min="11520" max="11520" width="18.5" style="111" customWidth="1"/>
    <col min="11521" max="11521" width="32.6666666666667" style="111" customWidth="1"/>
    <col min="11522" max="11522" width="19" style="111" customWidth="1"/>
    <col min="11523" max="11523" width="34.6666666666667" style="111" customWidth="1"/>
    <col min="11524" max="11524" width="21.8333333333333" style="111" customWidth="1"/>
    <col min="11525" max="11772" width="12" style="111"/>
    <col min="11773" max="11773" width="39" style="111" customWidth="1"/>
    <col min="11774" max="11774" width="18.5" style="111" customWidth="1"/>
    <col min="11775" max="11775" width="33.6666666666667" style="111" customWidth="1"/>
    <col min="11776" max="11776" width="18.5" style="111" customWidth="1"/>
    <col min="11777" max="11777" width="32.6666666666667" style="111" customWidth="1"/>
    <col min="11778" max="11778" width="19" style="111" customWidth="1"/>
    <col min="11779" max="11779" width="34.6666666666667" style="111" customWidth="1"/>
    <col min="11780" max="11780" width="21.8333333333333" style="111" customWidth="1"/>
    <col min="11781" max="12028" width="12" style="111"/>
    <col min="12029" max="12029" width="39" style="111" customWidth="1"/>
    <col min="12030" max="12030" width="18.5" style="111" customWidth="1"/>
    <col min="12031" max="12031" width="33.6666666666667" style="111" customWidth="1"/>
    <col min="12032" max="12032" width="18.5" style="111" customWidth="1"/>
    <col min="12033" max="12033" width="32.6666666666667" style="111" customWidth="1"/>
    <col min="12034" max="12034" width="19" style="111" customWidth="1"/>
    <col min="12035" max="12035" width="34.6666666666667" style="111" customWidth="1"/>
    <col min="12036" max="12036" width="21.8333333333333" style="111" customWidth="1"/>
    <col min="12037" max="12284" width="12" style="111"/>
    <col min="12285" max="12285" width="39" style="111" customWidth="1"/>
    <col min="12286" max="12286" width="18.5" style="111" customWidth="1"/>
    <col min="12287" max="12287" width="33.6666666666667" style="111" customWidth="1"/>
    <col min="12288" max="12288" width="18.5" style="111" customWidth="1"/>
    <col min="12289" max="12289" width="32.6666666666667" style="111" customWidth="1"/>
    <col min="12290" max="12290" width="19" style="111" customWidth="1"/>
    <col min="12291" max="12291" width="34.6666666666667" style="111" customWidth="1"/>
    <col min="12292" max="12292" width="21.8333333333333" style="111" customWidth="1"/>
    <col min="12293" max="12540" width="12" style="111"/>
    <col min="12541" max="12541" width="39" style="111" customWidth="1"/>
    <col min="12542" max="12542" width="18.5" style="111" customWidth="1"/>
    <col min="12543" max="12543" width="33.6666666666667" style="111" customWidth="1"/>
    <col min="12544" max="12544" width="18.5" style="111" customWidth="1"/>
    <col min="12545" max="12545" width="32.6666666666667" style="111" customWidth="1"/>
    <col min="12546" max="12546" width="19" style="111" customWidth="1"/>
    <col min="12547" max="12547" width="34.6666666666667" style="111" customWidth="1"/>
    <col min="12548" max="12548" width="21.8333333333333" style="111" customWidth="1"/>
    <col min="12549" max="12796" width="12" style="111"/>
    <col min="12797" max="12797" width="39" style="111" customWidth="1"/>
    <col min="12798" max="12798" width="18.5" style="111" customWidth="1"/>
    <col min="12799" max="12799" width="33.6666666666667" style="111" customWidth="1"/>
    <col min="12800" max="12800" width="18.5" style="111" customWidth="1"/>
    <col min="12801" max="12801" width="32.6666666666667" style="111" customWidth="1"/>
    <col min="12802" max="12802" width="19" style="111" customWidth="1"/>
    <col min="12803" max="12803" width="34.6666666666667" style="111" customWidth="1"/>
    <col min="12804" max="12804" width="21.8333333333333" style="111" customWidth="1"/>
    <col min="12805" max="13052" width="12" style="111"/>
    <col min="13053" max="13053" width="39" style="111" customWidth="1"/>
    <col min="13054" max="13054" width="18.5" style="111" customWidth="1"/>
    <col min="13055" max="13055" width="33.6666666666667" style="111" customWidth="1"/>
    <col min="13056" max="13056" width="18.5" style="111" customWidth="1"/>
    <col min="13057" max="13057" width="32.6666666666667" style="111" customWidth="1"/>
    <col min="13058" max="13058" width="19" style="111" customWidth="1"/>
    <col min="13059" max="13059" width="34.6666666666667" style="111" customWidth="1"/>
    <col min="13060" max="13060" width="21.8333333333333" style="111" customWidth="1"/>
    <col min="13061" max="13308" width="12" style="111"/>
    <col min="13309" max="13309" width="39" style="111" customWidth="1"/>
    <col min="13310" max="13310" width="18.5" style="111" customWidth="1"/>
    <col min="13311" max="13311" width="33.6666666666667" style="111" customWidth="1"/>
    <col min="13312" max="13312" width="18.5" style="111" customWidth="1"/>
    <col min="13313" max="13313" width="32.6666666666667" style="111" customWidth="1"/>
    <col min="13314" max="13314" width="19" style="111" customWidth="1"/>
    <col min="13315" max="13315" width="34.6666666666667" style="111" customWidth="1"/>
    <col min="13316" max="13316" width="21.8333333333333" style="111" customWidth="1"/>
    <col min="13317" max="13564" width="12" style="111"/>
    <col min="13565" max="13565" width="39" style="111" customWidth="1"/>
    <col min="13566" max="13566" width="18.5" style="111" customWidth="1"/>
    <col min="13567" max="13567" width="33.6666666666667" style="111" customWidth="1"/>
    <col min="13568" max="13568" width="18.5" style="111" customWidth="1"/>
    <col min="13569" max="13569" width="32.6666666666667" style="111" customWidth="1"/>
    <col min="13570" max="13570" width="19" style="111" customWidth="1"/>
    <col min="13571" max="13571" width="34.6666666666667" style="111" customWidth="1"/>
    <col min="13572" max="13572" width="21.8333333333333" style="111" customWidth="1"/>
    <col min="13573" max="13820" width="12" style="111"/>
    <col min="13821" max="13821" width="39" style="111" customWidth="1"/>
    <col min="13822" max="13822" width="18.5" style="111" customWidth="1"/>
    <col min="13823" max="13823" width="33.6666666666667" style="111" customWidth="1"/>
    <col min="13824" max="13824" width="18.5" style="111" customWidth="1"/>
    <col min="13825" max="13825" width="32.6666666666667" style="111" customWidth="1"/>
    <col min="13826" max="13826" width="19" style="111" customWidth="1"/>
    <col min="13827" max="13827" width="34.6666666666667" style="111" customWidth="1"/>
    <col min="13828" max="13828" width="21.8333333333333" style="111" customWidth="1"/>
    <col min="13829" max="14076" width="12" style="111"/>
    <col min="14077" max="14077" width="39" style="111" customWidth="1"/>
    <col min="14078" max="14078" width="18.5" style="111" customWidth="1"/>
    <col min="14079" max="14079" width="33.6666666666667" style="111" customWidth="1"/>
    <col min="14080" max="14080" width="18.5" style="111" customWidth="1"/>
    <col min="14081" max="14081" width="32.6666666666667" style="111" customWidth="1"/>
    <col min="14082" max="14082" width="19" style="111" customWidth="1"/>
    <col min="14083" max="14083" width="34.6666666666667" style="111" customWidth="1"/>
    <col min="14084" max="14084" width="21.8333333333333" style="111" customWidth="1"/>
    <col min="14085" max="14332" width="12" style="111"/>
    <col min="14333" max="14333" width="39" style="111" customWidth="1"/>
    <col min="14334" max="14334" width="18.5" style="111" customWidth="1"/>
    <col min="14335" max="14335" width="33.6666666666667" style="111" customWidth="1"/>
    <col min="14336" max="14336" width="18.5" style="111" customWidth="1"/>
    <col min="14337" max="14337" width="32.6666666666667" style="111" customWidth="1"/>
    <col min="14338" max="14338" width="19" style="111" customWidth="1"/>
    <col min="14339" max="14339" width="34.6666666666667" style="111" customWidth="1"/>
    <col min="14340" max="14340" width="21.8333333333333" style="111" customWidth="1"/>
    <col min="14341" max="14588" width="12" style="111"/>
    <col min="14589" max="14589" width="39" style="111" customWidth="1"/>
    <col min="14590" max="14590" width="18.5" style="111" customWidth="1"/>
    <col min="14591" max="14591" width="33.6666666666667" style="111" customWidth="1"/>
    <col min="14592" max="14592" width="18.5" style="111" customWidth="1"/>
    <col min="14593" max="14593" width="32.6666666666667" style="111" customWidth="1"/>
    <col min="14594" max="14594" width="19" style="111" customWidth="1"/>
    <col min="14595" max="14595" width="34.6666666666667" style="111" customWidth="1"/>
    <col min="14596" max="14596" width="21.8333333333333" style="111" customWidth="1"/>
    <col min="14597" max="14844" width="12" style="111"/>
    <col min="14845" max="14845" width="39" style="111" customWidth="1"/>
    <col min="14846" max="14846" width="18.5" style="111" customWidth="1"/>
    <col min="14847" max="14847" width="33.6666666666667" style="111" customWidth="1"/>
    <col min="14848" max="14848" width="18.5" style="111" customWidth="1"/>
    <col min="14849" max="14849" width="32.6666666666667" style="111" customWidth="1"/>
    <col min="14850" max="14850" width="19" style="111" customWidth="1"/>
    <col min="14851" max="14851" width="34.6666666666667" style="111" customWidth="1"/>
    <col min="14852" max="14852" width="21.8333333333333" style="111" customWidth="1"/>
    <col min="14853" max="15100" width="12" style="111"/>
    <col min="15101" max="15101" width="39" style="111" customWidth="1"/>
    <col min="15102" max="15102" width="18.5" style="111" customWidth="1"/>
    <col min="15103" max="15103" width="33.6666666666667" style="111" customWidth="1"/>
    <col min="15104" max="15104" width="18.5" style="111" customWidth="1"/>
    <col min="15105" max="15105" width="32.6666666666667" style="111" customWidth="1"/>
    <col min="15106" max="15106" width="19" style="111" customWidth="1"/>
    <col min="15107" max="15107" width="34.6666666666667" style="111" customWidth="1"/>
    <col min="15108" max="15108" width="21.8333333333333" style="111" customWidth="1"/>
    <col min="15109" max="15356" width="12" style="111"/>
    <col min="15357" max="15357" width="39" style="111" customWidth="1"/>
    <col min="15358" max="15358" width="18.5" style="111" customWidth="1"/>
    <col min="15359" max="15359" width="33.6666666666667" style="111" customWidth="1"/>
    <col min="15360" max="15360" width="18.5" style="111" customWidth="1"/>
    <col min="15361" max="15361" width="32.6666666666667" style="111" customWidth="1"/>
    <col min="15362" max="15362" width="19" style="111" customWidth="1"/>
    <col min="15363" max="15363" width="34.6666666666667" style="111" customWidth="1"/>
    <col min="15364" max="15364" width="21.8333333333333" style="111" customWidth="1"/>
    <col min="15365" max="15612" width="12" style="111"/>
    <col min="15613" max="15613" width="39" style="111" customWidth="1"/>
    <col min="15614" max="15614" width="18.5" style="111" customWidth="1"/>
    <col min="15615" max="15615" width="33.6666666666667" style="111" customWidth="1"/>
    <col min="15616" max="15616" width="18.5" style="111" customWidth="1"/>
    <col min="15617" max="15617" width="32.6666666666667" style="111" customWidth="1"/>
    <col min="15618" max="15618" width="19" style="111" customWidth="1"/>
    <col min="15619" max="15619" width="34.6666666666667" style="111" customWidth="1"/>
    <col min="15620" max="15620" width="21.8333333333333" style="111" customWidth="1"/>
    <col min="15621" max="15868" width="12" style="111"/>
    <col min="15869" max="15869" width="39" style="111" customWidth="1"/>
    <col min="15870" max="15870" width="18.5" style="111" customWidth="1"/>
    <col min="15871" max="15871" width="33.6666666666667" style="111" customWidth="1"/>
    <col min="15872" max="15872" width="18.5" style="111" customWidth="1"/>
    <col min="15873" max="15873" width="32.6666666666667" style="111" customWidth="1"/>
    <col min="15874" max="15874" width="19" style="111" customWidth="1"/>
    <col min="15875" max="15875" width="34.6666666666667" style="111" customWidth="1"/>
    <col min="15876" max="15876" width="21.8333333333333" style="111" customWidth="1"/>
    <col min="15877" max="16124" width="12" style="111"/>
    <col min="16125" max="16125" width="39" style="111" customWidth="1"/>
    <col min="16126" max="16126" width="18.5" style="111" customWidth="1"/>
    <col min="16127" max="16127" width="33.6666666666667" style="111" customWidth="1"/>
    <col min="16128" max="16128" width="18.5" style="111" customWidth="1"/>
    <col min="16129" max="16129" width="32.6666666666667" style="111" customWidth="1"/>
    <col min="16130" max="16130" width="19" style="111" customWidth="1"/>
    <col min="16131" max="16131" width="34.6666666666667" style="111" customWidth="1"/>
    <col min="16132" max="16132" width="21.8333333333333" style="111" customWidth="1"/>
    <col min="16133" max="16384" width="12" style="111"/>
  </cols>
  <sheetData>
    <row r="1" spans="1:4">
      <c r="A1" s="112" t="s">
        <v>0</v>
      </c>
      <c r="B1" s="113"/>
      <c r="C1" s="113"/>
      <c r="D1" s="113"/>
    </row>
    <row r="2" ht="20.25" spans="1:4">
      <c r="A2" s="114" t="s">
        <v>1</v>
      </c>
      <c r="B2" s="114"/>
      <c r="C2" s="114"/>
      <c r="D2" s="114"/>
    </row>
    <row r="3" ht="12" spans="1:4">
      <c r="A3" s="115" t="s">
        <v>2</v>
      </c>
      <c r="B3" s="115"/>
      <c r="C3" s="115"/>
      <c r="D3" s="113" t="s">
        <v>3</v>
      </c>
    </row>
    <row r="4" ht="24" customHeight="1" spans="1:4">
      <c r="A4" s="116" t="s">
        <v>4</v>
      </c>
      <c r="B4" s="116"/>
      <c r="C4" s="116" t="s">
        <v>5</v>
      </c>
      <c r="D4" s="116"/>
    </row>
    <row r="5" ht="24" customHeight="1" spans="1:4">
      <c r="A5" s="117" t="s">
        <v>6</v>
      </c>
      <c r="B5" s="117" t="s">
        <v>7</v>
      </c>
      <c r="C5" s="118" t="s">
        <v>8</v>
      </c>
      <c r="D5" s="117" t="s">
        <v>7</v>
      </c>
    </row>
    <row r="6" ht="24" customHeight="1" spans="1:4">
      <c r="A6" s="122" t="s">
        <v>9</v>
      </c>
      <c r="B6" s="121">
        <v>778168.3</v>
      </c>
      <c r="C6" s="164" t="s">
        <v>10</v>
      </c>
      <c r="D6" s="165"/>
    </row>
    <row r="7" ht="24" customHeight="1" spans="1:4">
      <c r="A7" s="122" t="s">
        <v>11</v>
      </c>
      <c r="B7" s="165">
        <f>SUM(B8:B13)</f>
        <v>0</v>
      </c>
      <c r="C7" s="164" t="s">
        <v>12</v>
      </c>
      <c r="D7" s="165"/>
    </row>
    <row r="8" ht="24" customHeight="1" spans="1:4">
      <c r="A8" s="122" t="s">
        <v>13</v>
      </c>
      <c r="B8" s="165"/>
      <c r="C8" s="164" t="s">
        <v>14</v>
      </c>
      <c r="D8" s="165"/>
    </row>
    <row r="9" ht="24" customHeight="1" spans="1:4">
      <c r="A9" s="119" t="s">
        <v>15</v>
      </c>
      <c r="B9" s="165"/>
      <c r="C9" s="164" t="s">
        <v>16</v>
      </c>
      <c r="D9" s="165"/>
    </row>
    <row r="10" ht="24" customHeight="1" spans="1:4">
      <c r="A10" s="122" t="s">
        <v>17</v>
      </c>
      <c r="B10" s="165"/>
      <c r="C10" s="164" t="s">
        <v>18</v>
      </c>
      <c r="D10" s="121">
        <v>778168.3</v>
      </c>
    </row>
    <row r="11" ht="30.75" customHeight="1" spans="1:4">
      <c r="A11" s="119" t="s">
        <v>19</v>
      </c>
      <c r="B11" s="165"/>
      <c r="C11" s="164" t="s">
        <v>20</v>
      </c>
      <c r="D11" s="166"/>
    </row>
    <row r="12" ht="24" customHeight="1" spans="1:4">
      <c r="A12" s="119" t="s">
        <v>21</v>
      </c>
      <c r="B12" s="165"/>
      <c r="C12" s="164" t="s">
        <v>22</v>
      </c>
      <c r="D12" s="166"/>
    </row>
    <row r="13" ht="54" customHeight="1" spans="1:4">
      <c r="A13" s="119" t="s">
        <v>23</v>
      </c>
      <c r="B13" s="120"/>
      <c r="C13" s="164" t="s">
        <v>24</v>
      </c>
      <c r="D13" s="166"/>
    </row>
    <row r="14" ht="24" customHeight="1" spans="1:4">
      <c r="A14" s="122" t="s">
        <v>25</v>
      </c>
      <c r="B14" s="167"/>
      <c r="C14" s="164" t="s">
        <v>26</v>
      </c>
      <c r="D14" s="166"/>
    </row>
    <row r="15" ht="24" customHeight="1" spans="1:4">
      <c r="A15" s="122" t="s">
        <v>27</v>
      </c>
      <c r="B15" s="167"/>
      <c r="C15" s="164" t="s">
        <v>28</v>
      </c>
      <c r="D15" s="166"/>
    </row>
    <row r="16" ht="24" customHeight="1" spans="1:4">
      <c r="A16" s="122" t="s">
        <v>29</v>
      </c>
      <c r="B16" s="165"/>
      <c r="C16" s="168" t="s">
        <v>30</v>
      </c>
      <c r="D16" s="166"/>
    </row>
    <row r="17" ht="24" customHeight="1" spans="1:4">
      <c r="A17" s="122" t="s">
        <v>31</v>
      </c>
      <c r="B17" s="165"/>
      <c r="C17" s="164" t="s">
        <v>32</v>
      </c>
      <c r="D17" s="166"/>
    </row>
    <row r="18" ht="24" customHeight="1" spans="1:4">
      <c r="A18" s="122" t="s">
        <v>33</v>
      </c>
      <c r="B18" s="165"/>
      <c r="C18" s="164" t="s">
        <v>34</v>
      </c>
      <c r="D18" s="166"/>
    </row>
    <row r="19" ht="24" customHeight="1" spans="1:4">
      <c r="A19" s="122" t="s">
        <v>35</v>
      </c>
      <c r="B19" s="165"/>
      <c r="C19" s="164" t="s">
        <v>36</v>
      </c>
      <c r="D19" s="165"/>
    </row>
    <row r="20" ht="24" customHeight="1" spans="1:4">
      <c r="A20" s="124"/>
      <c r="B20" s="165"/>
      <c r="C20" s="164" t="s">
        <v>37</v>
      </c>
      <c r="D20" s="165"/>
    </row>
    <row r="21" ht="24" customHeight="1" spans="1:4">
      <c r="A21" s="124"/>
      <c r="B21" s="165"/>
      <c r="C21" s="164" t="s">
        <v>38</v>
      </c>
      <c r="D21" s="165"/>
    </row>
    <row r="22" ht="24" customHeight="1" spans="1:4">
      <c r="A22" s="124"/>
      <c r="B22" s="165"/>
      <c r="C22" s="164" t="s">
        <v>39</v>
      </c>
      <c r="D22" s="165"/>
    </row>
    <row r="23" ht="24" customHeight="1" spans="1:4">
      <c r="A23" s="124"/>
      <c r="B23" s="165"/>
      <c r="C23" s="164" t="s">
        <v>40</v>
      </c>
      <c r="D23" s="165"/>
    </row>
    <row r="24" ht="24" customHeight="1" spans="1:4">
      <c r="A24" s="124"/>
      <c r="B24" s="165"/>
      <c r="C24" s="164" t="s">
        <v>41</v>
      </c>
      <c r="D24" s="165"/>
    </row>
    <row r="25" ht="24" customHeight="1" spans="1:4">
      <c r="A25" s="124"/>
      <c r="B25" s="165"/>
      <c r="C25" s="164"/>
      <c r="D25" s="165"/>
    </row>
    <row r="26" ht="24" customHeight="1" spans="1:4">
      <c r="A26" s="124"/>
      <c r="B26" s="165"/>
      <c r="C26" s="169"/>
      <c r="D26" s="165"/>
    </row>
    <row r="27" ht="24" customHeight="1" spans="1:4">
      <c r="A27" s="124"/>
      <c r="B27" s="165"/>
      <c r="C27" s="169"/>
      <c r="D27" s="165"/>
    </row>
    <row r="28" ht="24" customHeight="1" spans="1:4">
      <c r="A28" s="118"/>
      <c r="B28" s="165"/>
      <c r="C28" s="169"/>
      <c r="D28" s="165"/>
    </row>
    <row r="29" ht="24" customHeight="1" spans="1:4">
      <c r="A29" s="124"/>
      <c r="B29" s="165"/>
      <c r="C29" s="169"/>
      <c r="D29" s="165"/>
    </row>
    <row r="30" ht="24" customHeight="1" spans="1:4">
      <c r="A30" s="124"/>
      <c r="B30" s="165"/>
      <c r="C30" s="169"/>
      <c r="D30" s="165"/>
    </row>
    <row r="31" ht="24" customHeight="1" spans="1:4">
      <c r="A31" s="170"/>
      <c r="B31" s="165"/>
      <c r="C31" s="169"/>
      <c r="D31" s="165"/>
    </row>
    <row r="32" ht="24" customHeight="1" spans="1:4">
      <c r="A32" s="170"/>
      <c r="B32" s="170"/>
      <c r="C32" s="169"/>
      <c r="D32" s="170"/>
    </row>
    <row r="33" ht="24" customHeight="1" spans="1:4">
      <c r="A33" s="125"/>
      <c r="B33" s="170"/>
      <c r="C33" s="169"/>
      <c r="D33" s="170"/>
    </row>
    <row r="34" ht="24" customHeight="1" spans="1:4">
      <c r="A34" s="118" t="s">
        <v>42</v>
      </c>
      <c r="B34" s="171">
        <f>SUM(B8:B33)+B6</f>
        <v>778168.3</v>
      </c>
      <c r="C34" s="118" t="s">
        <v>43</v>
      </c>
      <c r="D34" s="171">
        <f>SUM(D6:D33)</f>
        <v>778168.3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5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C8" sqref="C8"/>
    </sheetView>
  </sheetViews>
  <sheetFormatPr defaultColWidth="9.33333333333333" defaultRowHeight="39.95" customHeight="1"/>
  <cols>
    <col min="1" max="1" width="18.5" style="147" customWidth="1"/>
    <col min="2" max="2" width="13.1666666666667" style="147" customWidth="1"/>
    <col min="3" max="3" width="13.8333333333333" style="147" customWidth="1"/>
    <col min="4" max="10" width="8.83333333333333" style="147" customWidth="1"/>
    <col min="11" max="11" width="10.1666666666667" style="147" customWidth="1"/>
    <col min="12" max="16" width="8.83333333333333" style="147" customWidth="1"/>
    <col min="17" max="17" width="9" style="147" customWidth="1"/>
    <col min="18" max="16263" width="9.33333333333333" style="145"/>
  </cols>
  <sheetData>
    <row r="1" ht="30" customHeight="1" spans="1:15">
      <c r="A1" s="112" t="s">
        <v>44</v>
      </c>
      <c r="O1" s="112"/>
    </row>
    <row r="2" s="145" customFormat="1" customHeight="1" spans="1:17">
      <c r="A2" s="148" t="s">
        <v>45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="145" customFormat="1" ht="27.95" customHeight="1" spans="1:17">
      <c r="A3" s="149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62" t="s">
        <v>3</v>
      </c>
      <c r="Q3" s="162"/>
    </row>
    <row r="4" s="145" customFormat="1" ht="38.1" customHeight="1" spans="1:17">
      <c r="A4" s="151" t="s">
        <v>46</v>
      </c>
      <c r="B4" s="152" t="s">
        <v>47</v>
      </c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</row>
    <row r="5" s="145" customFormat="1" ht="38.1" customHeight="1" spans="1:17">
      <c r="A5" s="151"/>
      <c r="B5" s="152" t="s">
        <v>48</v>
      </c>
      <c r="C5" s="152" t="s">
        <v>49</v>
      </c>
      <c r="D5" s="153" t="s">
        <v>50</v>
      </c>
      <c r="E5" s="154"/>
      <c r="F5" s="154"/>
      <c r="G5" s="154"/>
      <c r="H5" s="154"/>
      <c r="I5" s="154"/>
      <c r="J5" s="154"/>
      <c r="K5" s="163"/>
      <c r="L5" s="152" t="s">
        <v>51</v>
      </c>
      <c r="M5" s="152" t="s">
        <v>52</v>
      </c>
      <c r="N5" s="152" t="s">
        <v>53</v>
      </c>
      <c r="O5" s="152" t="s">
        <v>54</v>
      </c>
      <c r="P5" s="152" t="s">
        <v>55</v>
      </c>
      <c r="Q5" s="152" t="s">
        <v>56</v>
      </c>
    </row>
    <row r="6" s="145" customFormat="1" ht="38.1" customHeight="1" spans="1:17">
      <c r="A6" s="151"/>
      <c r="B6" s="152"/>
      <c r="C6" s="152"/>
      <c r="D6" s="153" t="s">
        <v>57</v>
      </c>
      <c r="E6" s="154"/>
      <c r="F6" s="155"/>
      <c r="G6" s="152" t="s">
        <v>58</v>
      </c>
      <c r="H6" s="152" t="s">
        <v>59</v>
      </c>
      <c r="I6" s="152" t="s">
        <v>60</v>
      </c>
      <c r="J6" s="152" t="s">
        <v>61</v>
      </c>
      <c r="K6" s="152" t="s">
        <v>62</v>
      </c>
      <c r="L6" s="152"/>
      <c r="M6" s="152"/>
      <c r="N6" s="152"/>
      <c r="O6" s="152"/>
      <c r="P6" s="152"/>
      <c r="Q6" s="152"/>
    </row>
    <row r="7" s="145" customFormat="1" ht="38.1" customHeight="1" spans="1:17">
      <c r="A7" s="151"/>
      <c r="B7" s="152"/>
      <c r="C7" s="152"/>
      <c r="D7" s="152" t="s">
        <v>63</v>
      </c>
      <c r="E7" s="152" t="s">
        <v>64</v>
      </c>
      <c r="F7" s="156" t="s">
        <v>65</v>
      </c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</row>
    <row r="8" s="146" customFormat="1" ht="38.1" customHeight="1" spans="1:17">
      <c r="A8" s="157" t="s">
        <v>66</v>
      </c>
      <c r="B8" s="158">
        <f>C8+D8+L8+M8+N8+O8+P8+Q8</f>
        <v>778168.3</v>
      </c>
      <c r="C8" s="158">
        <v>778168.3</v>
      </c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</row>
    <row r="9" s="146" customFormat="1" ht="38.1" customHeight="1" spans="1:17">
      <c r="A9" s="157"/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</row>
    <row r="10" s="146" customFormat="1" ht="38.1" customHeight="1" spans="1:17">
      <c r="A10" s="157"/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</row>
    <row r="11" s="146" customFormat="1" ht="38.1" customHeight="1" spans="1:17">
      <c r="A11" s="160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</row>
    <row r="12" s="146" customFormat="1" ht="38.1" customHeight="1" spans="1:17">
      <c r="A12" s="160"/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</row>
    <row r="13" s="146" customFormat="1" ht="38.1" customHeight="1" spans="1:17">
      <c r="A13" s="161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13888888888889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workbookViewId="0">
      <selection activeCell="A8" sqref="A8:F12"/>
    </sheetView>
  </sheetViews>
  <sheetFormatPr defaultColWidth="9" defaultRowHeight="14.25" outlineLevelCol="6"/>
  <cols>
    <col min="1" max="1" width="6.33333333333333" style="130" customWidth="1"/>
    <col min="2" max="3" width="5.16666666666667" style="130" customWidth="1"/>
    <col min="4" max="4" width="42.6666666666667" style="130" customWidth="1"/>
    <col min="5" max="5" width="18.3333333333333" style="130" customWidth="1"/>
    <col min="6" max="6" width="18.8333333333333" style="130" customWidth="1"/>
    <col min="7" max="7" width="17.3333333333333" style="130" customWidth="1"/>
    <col min="8" max="256" width="9.33333333333333" style="130"/>
    <col min="257" max="259" width="5.16666666666667" style="130" customWidth="1"/>
    <col min="260" max="260" width="45.3333333333333" style="130" customWidth="1"/>
    <col min="261" max="261" width="16.3333333333333" style="130" customWidth="1"/>
    <col min="262" max="262" width="16.5" style="130" customWidth="1"/>
    <col min="263" max="263" width="13.3333333333333" style="130" customWidth="1"/>
    <col min="264" max="512" width="9.33333333333333" style="130"/>
    <col min="513" max="515" width="5.16666666666667" style="130" customWidth="1"/>
    <col min="516" max="516" width="45.3333333333333" style="130" customWidth="1"/>
    <col min="517" max="517" width="16.3333333333333" style="130" customWidth="1"/>
    <col min="518" max="518" width="16.5" style="130" customWidth="1"/>
    <col min="519" max="519" width="13.3333333333333" style="130" customWidth="1"/>
    <col min="520" max="768" width="9.33333333333333" style="130"/>
    <col min="769" max="771" width="5.16666666666667" style="130" customWidth="1"/>
    <col min="772" max="772" width="45.3333333333333" style="130" customWidth="1"/>
    <col min="773" max="773" width="16.3333333333333" style="130" customWidth="1"/>
    <col min="774" max="774" width="16.5" style="130" customWidth="1"/>
    <col min="775" max="775" width="13.3333333333333" style="130" customWidth="1"/>
    <col min="776" max="1024" width="9.33333333333333" style="130"/>
    <col min="1025" max="1027" width="5.16666666666667" style="130" customWidth="1"/>
    <col min="1028" max="1028" width="45.3333333333333" style="130" customWidth="1"/>
    <col min="1029" max="1029" width="16.3333333333333" style="130" customWidth="1"/>
    <col min="1030" max="1030" width="16.5" style="130" customWidth="1"/>
    <col min="1031" max="1031" width="13.3333333333333" style="130" customWidth="1"/>
    <col min="1032" max="1280" width="9.33333333333333" style="130"/>
    <col min="1281" max="1283" width="5.16666666666667" style="130" customWidth="1"/>
    <col min="1284" max="1284" width="45.3333333333333" style="130" customWidth="1"/>
    <col min="1285" max="1285" width="16.3333333333333" style="130" customWidth="1"/>
    <col min="1286" max="1286" width="16.5" style="130" customWidth="1"/>
    <col min="1287" max="1287" width="13.3333333333333" style="130" customWidth="1"/>
    <col min="1288" max="1536" width="9.33333333333333" style="130"/>
    <col min="1537" max="1539" width="5.16666666666667" style="130" customWidth="1"/>
    <col min="1540" max="1540" width="45.3333333333333" style="130" customWidth="1"/>
    <col min="1541" max="1541" width="16.3333333333333" style="130" customWidth="1"/>
    <col min="1542" max="1542" width="16.5" style="130" customWidth="1"/>
    <col min="1543" max="1543" width="13.3333333333333" style="130" customWidth="1"/>
    <col min="1544" max="1792" width="9.33333333333333" style="130"/>
    <col min="1793" max="1795" width="5.16666666666667" style="130" customWidth="1"/>
    <col min="1796" max="1796" width="45.3333333333333" style="130" customWidth="1"/>
    <col min="1797" max="1797" width="16.3333333333333" style="130" customWidth="1"/>
    <col min="1798" max="1798" width="16.5" style="130" customWidth="1"/>
    <col min="1799" max="1799" width="13.3333333333333" style="130" customWidth="1"/>
    <col min="1800" max="2048" width="9.33333333333333" style="130"/>
    <col min="2049" max="2051" width="5.16666666666667" style="130" customWidth="1"/>
    <col min="2052" max="2052" width="45.3333333333333" style="130" customWidth="1"/>
    <col min="2053" max="2053" width="16.3333333333333" style="130" customWidth="1"/>
    <col min="2054" max="2054" width="16.5" style="130" customWidth="1"/>
    <col min="2055" max="2055" width="13.3333333333333" style="130" customWidth="1"/>
    <col min="2056" max="2304" width="9.33333333333333" style="130"/>
    <col min="2305" max="2307" width="5.16666666666667" style="130" customWidth="1"/>
    <col min="2308" max="2308" width="45.3333333333333" style="130" customWidth="1"/>
    <col min="2309" max="2309" width="16.3333333333333" style="130" customWidth="1"/>
    <col min="2310" max="2310" width="16.5" style="130" customWidth="1"/>
    <col min="2311" max="2311" width="13.3333333333333" style="130" customWidth="1"/>
    <col min="2312" max="2560" width="9.33333333333333" style="130"/>
    <col min="2561" max="2563" width="5.16666666666667" style="130" customWidth="1"/>
    <col min="2564" max="2564" width="45.3333333333333" style="130" customWidth="1"/>
    <col min="2565" max="2565" width="16.3333333333333" style="130" customWidth="1"/>
    <col min="2566" max="2566" width="16.5" style="130" customWidth="1"/>
    <col min="2567" max="2567" width="13.3333333333333" style="130" customWidth="1"/>
    <col min="2568" max="2816" width="9.33333333333333" style="130"/>
    <col min="2817" max="2819" width="5.16666666666667" style="130" customWidth="1"/>
    <col min="2820" max="2820" width="45.3333333333333" style="130" customWidth="1"/>
    <col min="2821" max="2821" width="16.3333333333333" style="130" customWidth="1"/>
    <col min="2822" max="2822" width="16.5" style="130" customWidth="1"/>
    <col min="2823" max="2823" width="13.3333333333333" style="130" customWidth="1"/>
    <col min="2824" max="3072" width="9.33333333333333" style="130"/>
    <col min="3073" max="3075" width="5.16666666666667" style="130" customWidth="1"/>
    <col min="3076" max="3076" width="45.3333333333333" style="130" customWidth="1"/>
    <col min="3077" max="3077" width="16.3333333333333" style="130" customWidth="1"/>
    <col min="3078" max="3078" width="16.5" style="130" customWidth="1"/>
    <col min="3079" max="3079" width="13.3333333333333" style="130" customWidth="1"/>
    <col min="3080" max="3328" width="9.33333333333333" style="130"/>
    <col min="3329" max="3331" width="5.16666666666667" style="130" customWidth="1"/>
    <col min="3332" max="3332" width="45.3333333333333" style="130" customWidth="1"/>
    <col min="3333" max="3333" width="16.3333333333333" style="130" customWidth="1"/>
    <col min="3334" max="3334" width="16.5" style="130" customWidth="1"/>
    <col min="3335" max="3335" width="13.3333333333333" style="130" customWidth="1"/>
    <col min="3336" max="3584" width="9.33333333333333" style="130"/>
    <col min="3585" max="3587" width="5.16666666666667" style="130" customWidth="1"/>
    <col min="3588" max="3588" width="45.3333333333333" style="130" customWidth="1"/>
    <col min="3589" max="3589" width="16.3333333333333" style="130" customWidth="1"/>
    <col min="3590" max="3590" width="16.5" style="130" customWidth="1"/>
    <col min="3591" max="3591" width="13.3333333333333" style="130" customWidth="1"/>
    <col min="3592" max="3840" width="9.33333333333333" style="130"/>
    <col min="3841" max="3843" width="5.16666666666667" style="130" customWidth="1"/>
    <col min="3844" max="3844" width="45.3333333333333" style="130" customWidth="1"/>
    <col min="3845" max="3845" width="16.3333333333333" style="130" customWidth="1"/>
    <col min="3846" max="3846" width="16.5" style="130" customWidth="1"/>
    <col min="3847" max="3847" width="13.3333333333333" style="130" customWidth="1"/>
    <col min="3848" max="4096" width="9.33333333333333" style="130"/>
    <col min="4097" max="4099" width="5.16666666666667" style="130" customWidth="1"/>
    <col min="4100" max="4100" width="45.3333333333333" style="130" customWidth="1"/>
    <col min="4101" max="4101" width="16.3333333333333" style="130" customWidth="1"/>
    <col min="4102" max="4102" width="16.5" style="130" customWidth="1"/>
    <col min="4103" max="4103" width="13.3333333333333" style="130" customWidth="1"/>
    <col min="4104" max="4352" width="9.33333333333333" style="130"/>
    <col min="4353" max="4355" width="5.16666666666667" style="130" customWidth="1"/>
    <col min="4356" max="4356" width="45.3333333333333" style="130" customWidth="1"/>
    <col min="4357" max="4357" width="16.3333333333333" style="130" customWidth="1"/>
    <col min="4358" max="4358" width="16.5" style="130" customWidth="1"/>
    <col min="4359" max="4359" width="13.3333333333333" style="130" customWidth="1"/>
    <col min="4360" max="4608" width="9.33333333333333" style="130"/>
    <col min="4609" max="4611" width="5.16666666666667" style="130" customWidth="1"/>
    <col min="4612" max="4612" width="45.3333333333333" style="130" customWidth="1"/>
    <col min="4613" max="4613" width="16.3333333333333" style="130" customWidth="1"/>
    <col min="4614" max="4614" width="16.5" style="130" customWidth="1"/>
    <col min="4615" max="4615" width="13.3333333333333" style="130" customWidth="1"/>
    <col min="4616" max="4864" width="9.33333333333333" style="130"/>
    <col min="4865" max="4867" width="5.16666666666667" style="130" customWidth="1"/>
    <col min="4868" max="4868" width="45.3333333333333" style="130" customWidth="1"/>
    <col min="4869" max="4869" width="16.3333333333333" style="130" customWidth="1"/>
    <col min="4870" max="4870" width="16.5" style="130" customWidth="1"/>
    <col min="4871" max="4871" width="13.3333333333333" style="130" customWidth="1"/>
    <col min="4872" max="5120" width="9.33333333333333" style="130"/>
    <col min="5121" max="5123" width="5.16666666666667" style="130" customWidth="1"/>
    <col min="5124" max="5124" width="45.3333333333333" style="130" customWidth="1"/>
    <col min="5125" max="5125" width="16.3333333333333" style="130" customWidth="1"/>
    <col min="5126" max="5126" width="16.5" style="130" customWidth="1"/>
    <col min="5127" max="5127" width="13.3333333333333" style="130" customWidth="1"/>
    <col min="5128" max="5376" width="9.33333333333333" style="130"/>
    <col min="5377" max="5379" width="5.16666666666667" style="130" customWidth="1"/>
    <col min="5380" max="5380" width="45.3333333333333" style="130" customWidth="1"/>
    <col min="5381" max="5381" width="16.3333333333333" style="130" customWidth="1"/>
    <col min="5382" max="5382" width="16.5" style="130" customWidth="1"/>
    <col min="5383" max="5383" width="13.3333333333333" style="130" customWidth="1"/>
    <col min="5384" max="5632" width="9.33333333333333" style="130"/>
    <col min="5633" max="5635" width="5.16666666666667" style="130" customWidth="1"/>
    <col min="5636" max="5636" width="45.3333333333333" style="130" customWidth="1"/>
    <col min="5637" max="5637" width="16.3333333333333" style="130" customWidth="1"/>
    <col min="5638" max="5638" width="16.5" style="130" customWidth="1"/>
    <col min="5639" max="5639" width="13.3333333333333" style="130" customWidth="1"/>
    <col min="5640" max="5888" width="9.33333333333333" style="130"/>
    <col min="5889" max="5891" width="5.16666666666667" style="130" customWidth="1"/>
    <col min="5892" max="5892" width="45.3333333333333" style="130" customWidth="1"/>
    <col min="5893" max="5893" width="16.3333333333333" style="130" customWidth="1"/>
    <col min="5894" max="5894" width="16.5" style="130" customWidth="1"/>
    <col min="5895" max="5895" width="13.3333333333333" style="130" customWidth="1"/>
    <col min="5896" max="6144" width="9.33333333333333" style="130"/>
    <col min="6145" max="6147" width="5.16666666666667" style="130" customWidth="1"/>
    <col min="6148" max="6148" width="45.3333333333333" style="130" customWidth="1"/>
    <col min="6149" max="6149" width="16.3333333333333" style="130" customWidth="1"/>
    <col min="6150" max="6150" width="16.5" style="130" customWidth="1"/>
    <col min="6151" max="6151" width="13.3333333333333" style="130" customWidth="1"/>
    <col min="6152" max="6400" width="9.33333333333333" style="130"/>
    <col min="6401" max="6403" width="5.16666666666667" style="130" customWidth="1"/>
    <col min="6404" max="6404" width="45.3333333333333" style="130" customWidth="1"/>
    <col min="6405" max="6405" width="16.3333333333333" style="130" customWidth="1"/>
    <col min="6406" max="6406" width="16.5" style="130" customWidth="1"/>
    <col min="6407" max="6407" width="13.3333333333333" style="130" customWidth="1"/>
    <col min="6408" max="6656" width="9.33333333333333" style="130"/>
    <col min="6657" max="6659" width="5.16666666666667" style="130" customWidth="1"/>
    <col min="6660" max="6660" width="45.3333333333333" style="130" customWidth="1"/>
    <col min="6661" max="6661" width="16.3333333333333" style="130" customWidth="1"/>
    <col min="6662" max="6662" width="16.5" style="130" customWidth="1"/>
    <col min="6663" max="6663" width="13.3333333333333" style="130" customWidth="1"/>
    <col min="6664" max="6912" width="9.33333333333333" style="130"/>
    <col min="6913" max="6915" width="5.16666666666667" style="130" customWidth="1"/>
    <col min="6916" max="6916" width="45.3333333333333" style="130" customWidth="1"/>
    <col min="6917" max="6917" width="16.3333333333333" style="130" customWidth="1"/>
    <col min="6918" max="6918" width="16.5" style="130" customWidth="1"/>
    <col min="6919" max="6919" width="13.3333333333333" style="130" customWidth="1"/>
    <col min="6920" max="7168" width="9.33333333333333" style="130"/>
    <col min="7169" max="7171" width="5.16666666666667" style="130" customWidth="1"/>
    <col min="7172" max="7172" width="45.3333333333333" style="130" customWidth="1"/>
    <col min="7173" max="7173" width="16.3333333333333" style="130" customWidth="1"/>
    <col min="7174" max="7174" width="16.5" style="130" customWidth="1"/>
    <col min="7175" max="7175" width="13.3333333333333" style="130" customWidth="1"/>
    <col min="7176" max="7424" width="9.33333333333333" style="130"/>
    <col min="7425" max="7427" width="5.16666666666667" style="130" customWidth="1"/>
    <col min="7428" max="7428" width="45.3333333333333" style="130" customWidth="1"/>
    <col min="7429" max="7429" width="16.3333333333333" style="130" customWidth="1"/>
    <col min="7430" max="7430" width="16.5" style="130" customWidth="1"/>
    <col min="7431" max="7431" width="13.3333333333333" style="130" customWidth="1"/>
    <col min="7432" max="7680" width="9.33333333333333" style="130"/>
    <col min="7681" max="7683" width="5.16666666666667" style="130" customWidth="1"/>
    <col min="7684" max="7684" width="45.3333333333333" style="130" customWidth="1"/>
    <col min="7685" max="7685" width="16.3333333333333" style="130" customWidth="1"/>
    <col min="7686" max="7686" width="16.5" style="130" customWidth="1"/>
    <col min="7687" max="7687" width="13.3333333333333" style="130" customWidth="1"/>
    <col min="7688" max="7936" width="9.33333333333333" style="130"/>
    <col min="7937" max="7939" width="5.16666666666667" style="130" customWidth="1"/>
    <col min="7940" max="7940" width="45.3333333333333" style="130" customWidth="1"/>
    <col min="7941" max="7941" width="16.3333333333333" style="130" customWidth="1"/>
    <col min="7942" max="7942" width="16.5" style="130" customWidth="1"/>
    <col min="7943" max="7943" width="13.3333333333333" style="130" customWidth="1"/>
    <col min="7944" max="8192" width="9.33333333333333" style="130"/>
    <col min="8193" max="8195" width="5.16666666666667" style="130" customWidth="1"/>
    <col min="8196" max="8196" width="45.3333333333333" style="130" customWidth="1"/>
    <col min="8197" max="8197" width="16.3333333333333" style="130" customWidth="1"/>
    <col min="8198" max="8198" width="16.5" style="130" customWidth="1"/>
    <col min="8199" max="8199" width="13.3333333333333" style="130" customWidth="1"/>
    <col min="8200" max="8448" width="9.33333333333333" style="130"/>
    <col min="8449" max="8451" width="5.16666666666667" style="130" customWidth="1"/>
    <col min="8452" max="8452" width="45.3333333333333" style="130" customWidth="1"/>
    <col min="8453" max="8453" width="16.3333333333333" style="130" customWidth="1"/>
    <col min="8454" max="8454" width="16.5" style="130" customWidth="1"/>
    <col min="8455" max="8455" width="13.3333333333333" style="130" customWidth="1"/>
    <col min="8456" max="8704" width="9.33333333333333" style="130"/>
    <col min="8705" max="8707" width="5.16666666666667" style="130" customWidth="1"/>
    <col min="8708" max="8708" width="45.3333333333333" style="130" customWidth="1"/>
    <col min="8709" max="8709" width="16.3333333333333" style="130" customWidth="1"/>
    <col min="8710" max="8710" width="16.5" style="130" customWidth="1"/>
    <col min="8711" max="8711" width="13.3333333333333" style="130" customWidth="1"/>
    <col min="8712" max="8960" width="9.33333333333333" style="130"/>
    <col min="8961" max="8963" width="5.16666666666667" style="130" customWidth="1"/>
    <col min="8964" max="8964" width="45.3333333333333" style="130" customWidth="1"/>
    <col min="8965" max="8965" width="16.3333333333333" style="130" customWidth="1"/>
    <col min="8966" max="8966" width="16.5" style="130" customWidth="1"/>
    <col min="8967" max="8967" width="13.3333333333333" style="130" customWidth="1"/>
    <col min="8968" max="9216" width="9.33333333333333" style="130"/>
    <col min="9217" max="9219" width="5.16666666666667" style="130" customWidth="1"/>
    <col min="9220" max="9220" width="45.3333333333333" style="130" customWidth="1"/>
    <col min="9221" max="9221" width="16.3333333333333" style="130" customWidth="1"/>
    <col min="9222" max="9222" width="16.5" style="130" customWidth="1"/>
    <col min="9223" max="9223" width="13.3333333333333" style="130" customWidth="1"/>
    <col min="9224" max="9472" width="9.33333333333333" style="130"/>
    <col min="9473" max="9475" width="5.16666666666667" style="130" customWidth="1"/>
    <col min="9476" max="9476" width="45.3333333333333" style="130" customWidth="1"/>
    <col min="9477" max="9477" width="16.3333333333333" style="130" customWidth="1"/>
    <col min="9478" max="9478" width="16.5" style="130" customWidth="1"/>
    <col min="9479" max="9479" width="13.3333333333333" style="130" customWidth="1"/>
    <col min="9480" max="9728" width="9.33333333333333" style="130"/>
    <col min="9729" max="9731" width="5.16666666666667" style="130" customWidth="1"/>
    <col min="9732" max="9732" width="45.3333333333333" style="130" customWidth="1"/>
    <col min="9733" max="9733" width="16.3333333333333" style="130" customWidth="1"/>
    <col min="9734" max="9734" width="16.5" style="130" customWidth="1"/>
    <col min="9735" max="9735" width="13.3333333333333" style="130" customWidth="1"/>
    <col min="9736" max="9984" width="9.33333333333333" style="130"/>
    <col min="9985" max="9987" width="5.16666666666667" style="130" customWidth="1"/>
    <col min="9988" max="9988" width="45.3333333333333" style="130" customWidth="1"/>
    <col min="9989" max="9989" width="16.3333333333333" style="130" customWidth="1"/>
    <col min="9990" max="9990" width="16.5" style="130" customWidth="1"/>
    <col min="9991" max="9991" width="13.3333333333333" style="130" customWidth="1"/>
    <col min="9992" max="10240" width="9.33333333333333" style="130"/>
    <col min="10241" max="10243" width="5.16666666666667" style="130" customWidth="1"/>
    <col min="10244" max="10244" width="45.3333333333333" style="130" customWidth="1"/>
    <col min="10245" max="10245" width="16.3333333333333" style="130" customWidth="1"/>
    <col min="10246" max="10246" width="16.5" style="130" customWidth="1"/>
    <col min="10247" max="10247" width="13.3333333333333" style="130" customWidth="1"/>
    <col min="10248" max="10496" width="9.33333333333333" style="130"/>
    <col min="10497" max="10499" width="5.16666666666667" style="130" customWidth="1"/>
    <col min="10500" max="10500" width="45.3333333333333" style="130" customWidth="1"/>
    <col min="10501" max="10501" width="16.3333333333333" style="130" customWidth="1"/>
    <col min="10502" max="10502" width="16.5" style="130" customWidth="1"/>
    <col min="10503" max="10503" width="13.3333333333333" style="130" customWidth="1"/>
    <col min="10504" max="10752" width="9.33333333333333" style="130"/>
    <col min="10753" max="10755" width="5.16666666666667" style="130" customWidth="1"/>
    <col min="10756" max="10756" width="45.3333333333333" style="130" customWidth="1"/>
    <col min="10757" max="10757" width="16.3333333333333" style="130" customWidth="1"/>
    <col min="10758" max="10758" width="16.5" style="130" customWidth="1"/>
    <col min="10759" max="10759" width="13.3333333333333" style="130" customWidth="1"/>
    <col min="10760" max="11008" width="9.33333333333333" style="130"/>
    <col min="11009" max="11011" width="5.16666666666667" style="130" customWidth="1"/>
    <col min="11012" max="11012" width="45.3333333333333" style="130" customWidth="1"/>
    <col min="11013" max="11013" width="16.3333333333333" style="130" customWidth="1"/>
    <col min="11014" max="11014" width="16.5" style="130" customWidth="1"/>
    <col min="11015" max="11015" width="13.3333333333333" style="130" customWidth="1"/>
    <col min="11016" max="11264" width="9.33333333333333" style="130"/>
    <col min="11265" max="11267" width="5.16666666666667" style="130" customWidth="1"/>
    <col min="11268" max="11268" width="45.3333333333333" style="130" customWidth="1"/>
    <col min="11269" max="11269" width="16.3333333333333" style="130" customWidth="1"/>
    <col min="11270" max="11270" width="16.5" style="130" customWidth="1"/>
    <col min="11271" max="11271" width="13.3333333333333" style="130" customWidth="1"/>
    <col min="11272" max="11520" width="9.33333333333333" style="130"/>
    <col min="11521" max="11523" width="5.16666666666667" style="130" customWidth="1"/>
    <col min="11524" max="11524" width="45.3333333333333" style="130" customWidth="1"/>
    <col min="11525" max="11525" width="16.3333333333333" style="130" customWidth="1"/>
    <col min="11526" max="11526" width="16.5" style="130" customWidth="1"/>
    <col min="11527" max="11527" width="13.3333333333333" style="130" customWidth="1"/>
    <col min="11528" max="11776" width="9.33333333333333" style="130"/>
    <col min="11777" max="11779" width="5.16666666666667" style="130" customWidth="1"/>
    <col min="11780" max="11780" width="45.3333333333333" style="130" customWidth="1"/>
    <col min="11781" max="11781" width="16.3333333333333" style="130" customWidth="1"/>
    <col min="11782" max="11782" width="16.5" style="130" customWidth="1"/>
    <col min="11783" max="11783" width="13.3333333333333" style="130" customWidth="1"/>
    <col min="11784" max="12032" width="9.33333333333333" style="130"/>
    <col min="12033" max="12035" width="5.16666666666667" style="130" customWidth="1"/>
    <col min="12036" max="12036" width="45.3333333333333" style="130" customWidth="1"/>
    <col min="12037" max="12037" width="16.3333333333333" style="130" customWidth="1"/>
    <col min="12038" max="12038" width="16.5" style="130" customWidth="1"/>
    <col min="12039" max="12039" width="13.3333333333333" style="130" customWidth="1"/>
    <col min="12040" max="12288" width="9.33333333333333" style="130"/>
    <col min="12289" max="12291" width="5.16666666666667" style="130" customWidth="1"/>
    <col min="12292" max="12292" width="45.3333333333333" style="130" customWidth="1"/>
    <col min="12293" max="12293" width="16.3333333333333" style="130" customWidth="1"/>
    <col min="12294" max="12294" width="16.5" style="130" customWidth="1"/>
    <col min="12295" max="12295" width="13.3333333333333" style="130" customWidth="1"/>
    <col min="12296" max="12544" width="9.33333333333333" style="130"/>
    <col min="12545" max="12547" width="5.16666666666667" style="130" customWidth="1"/>
    <col min="12548" max="12548" width="45.3333333333333" style="130" customWidth="1"/>
    <col min="12549" max="12549" width="16.3333333333333" style="130" customWidth="1"/>
    <col min="12550" max="12550" width="16.5" style="130" customWidth="1"/>
    <col min="12551" max="12551" width="13.3333333333333" style="130" customWidth="1"/>
    <col min="12552" max="12800" width="9.33333333333333" style="130"/>
    <col min="12801" max="12803" width="5.16666666666667" style="130" customWidth="1"/>
    <col min="12804" max="12804" width="45.3333333333333" style="130" customWidth="1"/>
    <col min="12805" max="12805" width="16.3333333333333" style="130" customWidth="1"/>
    <col min="12806" max="12806" width="16.5" style="130" customWidth="1"/>
    <col min="12807" max="12807" width="13.3333333333333" style="130" customWidth="1"/>
    <col min="12808" max="13056" width="9.33333333333333" style="130"/>
    <col min="13057" max="13059" width="5.16666666666667" style="130" customWidth="1"/>
    <col min="13060" max="13060" width="45.3333333333333" style="130" customWidth="1"/>
    <col min="13061" max="13061" width="16.3333333333333" style="130" customWidth="1"/>
    <col min="13062" max="13062" width="16.5" style="130" customWidth="1"/>
    <col min="13063" max="13063" width="13.3333333333333" style="130" customWidth="1"/>
    <col min="13064" max="13312" width="9.33333333333333" style="130"/>
    <col min="13313" max="13315" width="5.16666666666667" style="130" customWidth="1"/>
    <col min="13316" max="13316" width="45.3333333333333" style="130" customWidth="1"/>
    <col min="13317" max="13317" width="16.3333333333333" style="130" customWidth="1"/>
    <col min="13318" max="13318" width="16.5" style="130" customWidth="1"/>
    <col min="13319" max="13319" width="13.3333333333333" style="130" customWidth="1"/>
    <col min="13320" max="13568" width="9.33333333333333" style="130"/>
    <col min="13569" max="13571" width="5.16666666666667" style="130" customWidth="1"/>
    <col min="13572" max="13572" width="45.3333333333333" style="130" customWidth="1"/>
    <col min="13573" max="13573" width="16.3333333333333" style="130" customWidth="1"/>
    <col min="13574" max="13574" width="16.5" style="130" customWidth="1"/>
    <col min="13575" max="13575" width="13.3333333333333" style="130" customWidth="1"/>
    <col min="13576" max="13824" width="9.33333333333333" style="130"/>
    <col min="13825" max="13827" width="5.16666666666667" style="130" customWidth="1"/>
    <col min="13828" max="13828" width="45.3333333333333" style="130" customWidth="1"/>
    <col min="13829" max="13829" width="16.3333333333333" style="130" customWidth="1"/>
    <col min="13830" max="13830" width="16.5" style="130" customWidth="1"/>
    <col min="13831" max="13831" width="13.3333333333333" style="130" customWidth="1"/>
    <col min="13832" max="14080" width="9.33333333333333" style="130"/>
    <col min="14081" max="14083" width="5.16666666666667" style="130" customWidth="1"/>
    <col min="14084" max="14084" width="45.3333333333333" style="130" customWidth="1"/>
    <col min="14085" max="14085" width="16.3333333333333" style="130" customWidth="1"/>
    <col min="14086" max="14086" width="16.5" style="130" customWidth="1"/>
    <col min="14087" max="14087" width="13.3333333333333" style="130" customWidth="1"/>
    <col min="14088" max="14336" width="9.33333333333333" style="130"/>
    <col min="14337" max="14339" width="5.16666666666667" style="130" customWidth="1"/>
    <col min="14340" max="14340" width="45.3333333333333" style="130" customWidth="1"/>
    <col min="14341" max="14341" width="16.3333333333333" style="130" customWidth="1"/>
    <col min="14342" max="14342" width="16.5" style="130" customWidth="1"/>
    <col min="14343" max="14343" width="13.3333333333333" style="130" customWidth="1"/>
    <col min="14344" max="14592" width="9.33333333333333" style="130"/>
    <col min="14593" max="14595" width="5.16666666666667" style="130" customWidth="1"/>
    <col min="14596" max="14596" width="45.3333333333333" style="130" customWidth="1"/>
    <col min="14597" max="14597" width="16.3333333333333" style="130" customWidth="1"/>
    <col min="14598" max="14598" width="16.5" style="130" customWidth="1"/>
    <col min="14599" max="14599" width="13.3333333333333" style="130" customWidth="1"/>
    <col min="14600" max="14848" width="9.33333333333333" style="130"/>
    <col min="14849" max="14851" width="5.16666666666667" style="130" customWidth="1"/>
    <col min="14852" max="14852" width="45.3333333333333" style="130" customWidth="1"/>
    <col min="14853" max="14853" width="16.3333333333333" style="130" customWidth="1"/>
    <col min="14854" max="14854" width="16.5" style="130" customWidth="1"/>
    <col min="14855" max="14855" width="13.3333333333333" style="130" customWidth="1"/>
    <col min="14856" max="15104" width="9.33333333333333" style="130"/>
    <col min="15105" max="15107" width="5.16666666666667" style="130" customWidth="1"/>
    <col min="15108" max="15108" width="45.3333333333333" style="130" customWidth="1"/>
    <col min="15109" max="15109" width="16.3333333333333" style="130" customWidth="1"/>
    <col min="15110" max="15110" width="16.5" style="130" customWidth="1"/>
    <col min="15111" max="15111" width="13.3333333333333" style="130" customWidth="1"/>
    <col min="15112" max="15360" width="9.33333333333333" style="130"/>
    <col min="15361" max="15363" width="5.16666666666667" style="130" customWidth="1"/>
    <col min="15364" max="15364" width="45.3333333333333" style="130" customWidth="1"/>
    <col min="15365" max="15365" width="16.3333333333333" style="130" customWidth="1"/>
    <col min="15366" max="15366" width="16.5" style="130" customWidth="1"/>
    <col min="15367" max="15367" width="13.3333333333333" style="130" customWidth="1"/>
    <col min="15368" max="15616" width="9.33333333333333" style="130"/>
    <col min="15617" max="15619" width="5.16666666666667" style="130" customWidth="1"/>
    <col min="15620" max="15620" width="45.3333333333333" style="130" customWidth="1"/>
    <col min="15621" max="15621" width="16.3333333333333" style="130" customWidth="1"/>
    <col min="15622" max="15622" width="16.5" style="130" customWidth="1"/>
    <col min="15623" max="15623" width="13.3333333333333" style="130" customWidth="1"/>
    <col min="15624" max="15872" width="9.33333333333333" style="130"/>
    <col min="15873" max="15875" width="5.16666666666667" style="130" customWidth="1"/>
    <col min="15876" max="15876" width="45.3333333333333" style="130" customWidth="1"/>
    <col min="15877" max="15877" width="16.3333333333333" style="130" customWidth="1"/>
    <col min="15878" max="15878" width="16.5" style="130" customWidth="1"/>
    <col min="15879" max="15879" width="13.3333333333333" style="130" customWidth="1"/>
    <col min="15880" max="16128" width="9.33333333333333" style="130"/>
    <col min="16129" max="16131" width="5.16666666666667" style="130" customWidth="1"/>
    <col min="16132" max="16132" width="45.3333333333333" style="130" customWidth="1"/>
    <col min="16133" max="16133" width="16.3333333333333" style="130" customWidth="1"/>
    <col min="16134" max="16134" width="16.5" style="130" customWidth="1"/>
    <col min="16135" max="16135" width="13.3333333333333" style="130" customWidth="1"/>
    <col min="16136" max="16384" width="9.33333333333333" style="130"/>
  </cols>
  <sheetData>
    <row r="1" s="128" customFormat="1" customHeight="1" spans="1:7">
      <c r="A1" s="131" t="s">
        <v>67</v>
      </c>
      <c r="B1" s="31"/>
      <c r="C1" s="31"/>
      <c r="G1" s="132"/>
    </row>
    <row r="2" customHeight="1" spans="1:7">
      <c r="A2" s="31"/>
      <c r="D2" s="133"/>
      <c r="G2" s="38"/>
    </row>
    <row r="3" ht="29.25" customHeight="1" spans="1:7">
      <c r="A3" s="134" t="s">
        <v>68</v>
      </c>
      <c r="B3" s="134"/>
      <c r="C3" s="134"/>
      <c r="D3" s="134"/>
      <c r="E3" s="134"/>
      <c r="F3" s="134"/>
      <c r="G3" s="134"/>
    </row>
    <row r="4" ht="29.25" customHeight="1" spans="1:7">
      <c r="A4" s="36" t="s">
        <v>2</v>
      </c>
      <c r="B4" s="36"/>
      <c r="C4" s="36"/>
      <c r="D4" s="36"/>
      <c r="E4" s="87"/>
      <c r="F4" s="87"/>
      <c r="G4" s="38" t="s">
        <v>3</v>
      </c>
    </row>
    <row r="5" ht="29.25" customHeight="1" spans="1:7">
      <c r="A5" s="39" t="s">
        <v>69</v>
      </c>
      <c r="B5" s="40"/>
      <c r="C5" s="40"/>
      <c r="D5" s="41"/>
      <c r="E5" s="135" t="s">
        <v>70</v>
      </c>
      <c r="F5" s="135" t="s">
        <v>71</v>
      </c>
      <c r="G5" s="135" t="s">
        <v>72</v>
      </c>
    </row>
    <row r="6" ht="27.75" customHeight="1" spans="1:7">
      <c r="A6" s="39" t="s">
        <v>73</v>
      </c>
      <c r="B6" s="90"/>
      <c r="C6" s="91"/>
      <c r="D6" s="46" t="s">
        <v>74</v>
      </c>
      <c r="E6" s="136"/>
      <c r="F6" s="136"/>
      <c r="G6" s="136"/>
    </row>
    <row r="7" s="129" customFormat="1" ht="27.75" customHeight="1" spans="1:7">
      <c r="A7" s="92" t="s">
        <v>75</v>
      </c>
      <c r="B7" s="92" t="s">
        <v>76</v>
      </c>
      <c r="C7" s="92" t="s">
        <v>77</v>
      </c>
      <c r="D7" s="137"/>
      <c r="E7" s="99"/>
      <c r="F7" s="99"/>
      <c r="G7" s="99"/>
    </row>
    <row r="8" s="129" customFormat="1" ht="27.75" customHeight="1" spans="1:7">
      <c r="A8" s="102" t="s">
        <v>78</v>
      </c>
      <c r="B8" s="103"/>
      <c r="C8" s="103" t="s">
        <v>79</v>
      </c>
      <c r="D8" s="103" t="s">
        <v>80</v>
      </c>
      <c r="E8" s="138">
        <f>F8+G8</f>
        <v>116155</v>
      </c>
      <c r="F8" s="139">
        <v>116155</v>
      </c>
      <c r="G8" s="138"/>
    </row>
    <row r="9" s="129" customFormat="1" ht="27.75" customHeight="1" spans="1:7">
      <c r="A9" s="102" t="s">
        <v>81</v>
      </c>
      <c r="B9" s="103"/>
      <c r="C9" s="103" t="s">
        <v>79</v>
      </c>
      <c r="D9" s="103" t="s">
        <v>82</v>
      </c>
      <c r="E9" s="138">
        <f>F9+G9</f>
        <v>384413.3</v>
      </c>
      <c r="F9" s="139">
        <v>384413.3</v>
      </c>
      <c r="G9" s="138"/>
    </row>
    <row r="10" s="129" customFormat="1" ht="27.75" customHeight="1" spans="1:7">
      <c r="A10" s="102" t="s">
        <v>83</v>
      </c>
      <c r="B10" s="103"/>
      <c r="C10" s="103" t="s">
        <v>79</v>
      </c>
      <c r="D10" s="103" t="s">
        <v>84</v>
      </c>
      <c r="E10" s="138">
        <f>F10+G10</f>
        <v>100000</v>
      </c>
      <c r="F10" s="139">
        <v>100000</v>
      </c>
      <c r="G10" s="138"/>
    </row>
    <row r="11" s="129" customFormat="1" ht="27.75" customHeight="1" spans="1:7">
      <c r="A11" s="102" t="s">
        <v>85</v>
      </c>
      <c r="B11" s="103"/>
      <c r="C11" s="103" t="s">
        <v>79</v>
      </c>
      <c r="D11" s="103" t="s">
        <v>86</v>
      </c>
      <c r="E11" s="138">
        <f>F11+G11</f>
        <v>57600</v>
      </c>
      <c r="F11" s="139">
        <v>57600</v>
      </c>
      <c r="G11" s="138"/>
    </row>
    <row r="12" s="129" customFormat="1" ht="33" customHeight="1" spans="1:7">
      <c r="A12" s="102" t="s">
        <v>87</v>
      </c>
      <c r="B12" s="103"/>
      <c r="C12" s="103" t="s">
        <v>79</v>
      </c>
      <c r="D12" s="103" t="s">
        <v>88</v>
      </c>
      <c r="E12" s="138">
        <f>F12+G12</f>
        <v>120000</v>
      </c>
      <c r="F12" s="139">
        <v>120000</v>
      </c>
      <c r="G12" s="138"/>
    </row>
    <row r="13" s="129" customFormat="1" ht="27.75" customHeight="1" spans="1:7">
      <c r="A13" s="102"/>
      <c r="B13" s="103"/>
      <c r="C13" s="103"/>
      <c r="D13" s="140"/>
      <c r="E13" s="138"/>
      <c r="F13" s="138"/>
      <c r="G13" s="138"/>
    </row>
    <row r="14" s="129" customFormat="1" ht="27.75" customHeight="1" spans="1:7">
      <c r="A14" s="102"/>
      <c r="B14" s="103"/>
      <c r="C14" s="103"/>
      <c r="D14" s="141"/>
      <c r="E14" s="142"/>
      <c r="F14" s="142"/>
      <c r="G14" s="142"/>
    </row>
    <row r="15" s="129" customFormat="1" ht="27.75" customHeight="1" spans="1:7">
      <c r="A15" s="102"/>
      <c r="B15" s="103"/>
      <c r="C15" s="103"/>
      <c r="D15" s="141"/>
      <c r="E15" s="142"/>
      <c r="F15" s="142"/>
      <c r="G15" s="142"/>
    </row>
    <row r="16" s="129" customFormat="1" ht="27.75" customHeight="1" spans="1:7">
      <c r="A16" s="102"/>
      <c r="B16" s="103"/>
      <c r="C16" s="103"/>
      <c r="D16" s="141"/>
      <c r="E16" s="142"/>
      <c r="F16" s="142"/>
      <c r="G16" s="142"/>
    </row>
    <row r="17" s="129" customFormat="1" ht="27.75" customHeight="1" spans="1:7">
      <c r="A17" s="102"/>
      <c r="B17" s="103"/>
      <c r="C17" s="103"/>
      <c r="D17" s="141"/>
      <c r="E17" s="142"/>
      <c r="F17" s="142"/>
      <c r="G17" s="142"/>
    </row>
    <row r="18" ht="27.75" customHeight="1" spans="1:7">
      <c r="A18" s="92" t="s">
        <v>89</v>
      </c>
      <c r="B18" s="143"/>
      <c r="C18" s="143"/>
      <c r="D18" s="144"/>
      <c r="E18" s="142">
        <f>SUM(E8:E17)</f>
        <v>778168.3</v>
      </c>
      <c r="F18" s="142">
        <f t="shared" ref="F18:G18" si="0">SUM(F8:F17)</f>
        <v>778168.3</v>
      </c>
      <c r="G18" s="142">
        <f t="shared" si="0"/>
        <v>0</v>
      </c>
    </row>
  </sheetData>
  <mergeCells count="19">
    <mergeCell ref="A3:G3"/>
    <mergeCell ref="A4:D4"/>
    <mergeCell ref="A5:D5"/>
    <mergeCell ref="A6:C6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D6:D7"/>
    <mergeCell ref="E5:E7"/>
    <mergeCell ref="F5:F7"/>
    <mergeCell ref="G5:G7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showZeros="0" workbookViewId="0">
      <selection activeCell="D27" sqref="D27"/>
    </sheetView>
  </sheetViews>
  <sheetFormatPr defaultColWidth="12" defaultRowHeight="14.25" outlineLevelCol="3"/>
  <cols>
    <col min="1" max="1" width="39" style="111" customWidth="1"/>
    <col min="2" max="2" width="18.5" style="111" customWidth="1"/>
    <col min="3" max="3" width="33.6666666666667" style="111" customWidth="1"/>
    <col min="4" max="4" width="18.5" style="111" customWidth="1"/>
    <col min="5" max="251" width="12" style="111"/>
    <col min="252" max="252" width="39" style="111" customWidth="1"/>
    <col min="253" max="253" width="18.5" style="111" customWidth="1"/>
    <col min="254" max="254" width="33.6666666666667" style="111" customWidth="1"/>
    <col min="255" max="255" width="18.5" style="111" customWidth="1"/>
    <col min="256" max="256" width="32.6666666666667" style="111" customWidth="1"/>
    <col min="257" max="257" width="19" style="111" customWidth="1"/>
    <col min="258" max="258" width="34.6666666666667" style="111" customWidth="1"/>
    <col min="259" max="259" width="21.8333333333333" style="111" customWidth="1"/>
    <col min="260" max="507" width="12" style="111"/>
    <col min="508" max="508" width="39" style="111" customWidth="1"/>
    <col min="509" max="509" width="18.5" style="111" customWidth="1"/>
    <col min="510" max="510" width="33.6666666666667" style="111" customWidth="1"/>
    <col min="511" max="511" width="18.5" style="111" customWidth="1"/>
    <col min="512" max="512" width="32.6666666666667" style="111" customWidth="1"/>
    <col min="513" max="513" width="19" style="111" customWidth="1"/>
    <col min="514" max="514" width="34.6666666666667" style="111" customWidth="1"/>
    <col min="515" max="515" width="21.8333333333333" style="111" customWidth="1"/>
    <col min="516" max="763" width="12" style="111"/>
    <col min="764" max="764" width="39" style="111" customWidth="1"/>
    <col min="765" max="765" width="18.5" style="111" customWidth="1"/>
    <col min="766" max="766" width="33.6666666666667" style="111" customWidth="1"/>
    <col min="767" max="767" width="18.5" style="111" customWidth="1"/>
    <col min="768" max="768" width="32.6666666666667" style="111" customWidth="1"/>
    <col min="769" max="769" width="19" style="111" customWidth="1"/>
    <col min="770" max="770" width="34.6666666666667" style="111" customWidth="1"/>
    <col min="771" max="771" width="21.8333333333333" style="111" customWidth="1"/>
    <col min="772" max="1019" width="12" style="111"/>
    <col min="1020" max="1020" width="39" style="111" customWidth="1"/>
    <col min="1021" max="1021" width="18.5" style="111" customWidth="1"/>
    <col min="1022" max="1022" width="33.6666666666667" style="111" customWidth="1"/>
    <col min="1023" max="1023" width="18.5" style="111" customWidth="1"/>
    <col min="1024" max="1024" width="32.6666666666667" style="111" customWidth="1"/>
    <col min="1025" max="1025" width="19" style="111" customWidth="1"/>
    <col min="1026" max="1026" width="34.6666666666667" style="111" customWidth="1"/>
    <col min="1027" max="1027" width="21.8333333333333" style="111" customWidth="1"/>
    <col min="1028" max="1275" width="12" style="111"/>
    <col min="1276" max="1276" width="39" style="111" customWidth="1"/>
    <col min="1277" max="1277" width="18.5" style="111" customWidth="1"/>
    <col min="1278" max="1278" width="33.6666666666667" style="111" customWidth="1"/>
    <col min="1279" max="1279" width="18.5" style="111" customWidth="1"/>
    <col min="1280" max="1280" width="32.6666666666667" style="111" customWidth="1"/>
    <col min="1281" max="1281" width="19" style="111" customWidth="1"/>
    <col min="1282" max="1282" width="34.6666666666667" style="111" customWidth="1"/>
    <col min="1283" max="1283" width="21.8333333333333" style="111" customWidth="1"/>
    <col min="1284" max="1531" width="12" style="111"/>
    <col min="1532" max="1532" width="39" style="111" customWidth="1"/>
    <col min="1533" max="1533" width="18.5" style="111" customWidth="1"/>
    <col min="1534" max="1534" width="33.6666666666667" style="111" customWidth="1"/>
    <col min="1535" max="1535" width="18.5" style="111" customWidth="1"/>
    <col min="1536" max="1536" width="32.6666666666667" style="111" customWidth="1"/>
    <col min="1537" max="1537" width="19" style="111" customWidth="1"/>
    <col min="1538" max="1538" width="34.6666666666667" style="111" customWidth="1"/>
    <col min="1539" max="1539" width="21.8333333333333" style="111" customWidth="1"/>
    <col min="1540" max="1787" width="12" style="111"/>
    <col min="1788" max="1788" width="39" style="111" customWidth="1"/>
    <col min="1789" max="1789" width="18.5" style="111" customWidth="1"/>
    <col min="1790" max="1790" width="33.6666666666667" style="111" customWidth="1"/>
    <col min="1791" max="1791" width="18.5" style="111" customWidth="1"/>
    <col min="1792" max="1792" width="32.6666666666667" style="111" customWidth="1"/>
    <col min="1793" max="1793" width="19" style="111" customWidth="1"/>
    <col min="1794" max="1794" width="34.6666666666667" style="111" customWidth="1"/>
    <col min="1795" max="1795" width="21.8333333333333" style="111" customWidth="1"/>
    <col min="1796" max="2043" width="12" style="111"/>
    <col min="2044" max="2044" width="39" style="111" customWidth="1"/>
    <col min="2045" max="2045" width="18.5" style="111" customWidth="1"/>
    <col min="2046" max="2046" width="33.6666666666667" style="111" customWidth="1"/>
    <col min="2047" max="2047" width="18.5" style="111" customWidth="1"/>
    <col min="2048" max="2048" width="32.6666666666667" style="111" customWidth="1"/>
    <col min="2049" max="2049" width="19" style="111" customWidth="1"/>
    <col min="2050" max="2050" width="34.6666666666667" style="111" customWidth="1"/>
    <col min="2051" max="2051" width="21.8333333333333" style="111" customWidth="1"/>
    <col min="2052" max="2299" width="12" style="111"/>
    <col min="2300" max="2300" width="39" style="111" customWidth="1"/>
    <col min="2301" max="2301" width="18.5" style="111" customWidth="1"/>
    <col min="2302" max="2302" width="33.6666666666667" style="111" customWidth="1"/>
    <col min="2303" max="2303" width="18.5" style="111" customWidth="1"/>
    <col min="2304" max="2304" width="32.6666666666667" style="111" customWidth="1"/>
    <col min="2305" max="2305" width="19" style="111" customWidth="1"/>
    <col min="2306" max="2306" width="34.6666666666667" style="111" customWidth="1"/>
    <col min="2307" max="2307" width="21.8333333333333" style="111" customWidth="1"/>
    <col min="2308" max="2555" width="12" style="111"/>
    <col min="2556" max="2556" width="39" style="111" customWidth="1"/>
    <col min="2557" max="2557" width="18.5" style="111" customWidth="1"/>
    <col min="2558" max="2558" width="33.6666666666667" style="111" customWidth="1"/>
    <col min="2559" max="2559" width="18.5" style="111" customWidth="1"/>
    <col min="2560" max="2560" width="32.6666666666667" style="111" customWidth="1"/>
    <col min="2561" max="2561" width="19" style="111" customWidth="1"/>
    <col min="2562" max="2562" width="34.6666666666667" style="111" customWidth="1"/>
    <col min="2563" max="2563" width="21.8333333333333" style="111" customWidth="1"/>
    <col min="2564" max="2811" width="12" style="111"/>
    <col min="2812" max="2812" width="39" style="111" customWidth="1"/>
    <col min="2813" max="2813" width="18.5" style="111" customWidth="1"/>
    <col min="2814" max="2814" width="33.6666666666667" style="111" customWidth="1"/>
    <col min="2815" max="2815" width="18.5" style="111" customWidth="1"/>
    <col min="2816" max="2816" width="32.6666666666667" style="111" customWidth="1"/>
    <col min="2817" max="2817" width="19" style="111" customWidth="1"/>
    <col min="2818" max="2818" width="34.6666666666667" style="111" customWidth="1"/>
    <col min="2819" max="2819" width="21.8333333333333" style="111" customWidth="1"/>
    <col min="2820" max="3067" width="12" style="111"/>
    <col min="3068" max="3068" width="39" style="111" customWidth="1"/>
    <col min="3069" max="3069" width="18.5" style="111" customWidth="1"/>
    <col min="3070" max="3070" width="33.6666666666667" style="111" customWidth="1"/>
    <col min="3071" max="3071" width="18.5" style="111" customWidth="1"/>
    <col min="3072" max="3072" width="32.6666666666667" style="111" customWidth="1"/>
    <col min="3073" max="3073" width="19" style="111" customWidth="1"/>
    <col min="3074" max="3074" width="34.6666666666667" style="111" customWidth="1"/>
    <col min="3075" max="3075" width="21.8333333333333" style="111" customWidth="1"/>
    <col min="3076" max="3323" width="12" style="111"/>
    <col min="3324" max="3324" width="39" style="111" customWidth="1"/>
    <col min="3325" max="3325" width="18.5" style="111" customWidth="1"/>
    <col min="3326" max="3326" width="33.6666666666667" style="111" customWidth="1"/>
    <col min="3327" max="3327" width="18.5" style="111" customWidth="1"/>
    <col min="3328" max="3328" width="32.6666666666667" style="111" customWidth="1"/>
    <col min="3329" max="3329" width="19" style="111" customWidth="1"/>
    <col min="3330" max="3330" width="34.6666666666667" style="111" customWidth="1"/>
    <col min="3331" max="3331" width="21.8333333333333" style="111" customWidth="1"/>
    <col min="3332" max="3579" width="12" style="111"/>
    <col min="3580" max="3580" width="39" style="111" customWidth="1"/>
    <col min="3581" max="3581" width="18.5" style="111" customWidth="1"/>
    <col min="3582" max="3582" width="33.6666666666667" style="111" customWidth="1"/>
    <col min="3583" max="3583" width="18.5" style="111" customWidth="1"/>
    <col min="3584" max="3584" width="32.6666666666667" style="111" customWidth="1"/>
    <col min="3585" max="3585" width="19" style="111" customWidth="1"/>
    <col min="3586" max="3586" width="34.6666666666667" style="111" customWidth="1"/>
    <col min="3587" max="3587" width="21.8333333333333" style="111" customWidth="1"/>
    <col min="3588" max="3835" width="12" style="111"/>
    <col min="3836" max="3836" width="39" style="111" customWidth="1"/>
    <col min="3837" max="3837" width="18.5" style="111" customWidth="1"/>
    <col min="3838" max="3838" width="33.6666666666667" style="111" customWidth="1"/>
    <col min="3839" max="3839" width="18.5" style="111" customWidth="1"/>
    <col min="3840" max="3840" width="32.6666666666667" style="111" customWidth="1"/>
    <col min="3841" max="3841" width="19" style="111" customWidth="1"/>
    <col min="3842" max="3842" width="34.6666666666667" style="111" customWidth="1"/>
    <col min="3843" max="3843" width="21.8333333333333" style="111" customWidth="1"/>
    <col min="3844" max="4091" width="12" style="111"/>
    <col min="4092" max="4092" width="39" style="111" customWidth="1"/>
    <col min="4093" max="4093" width="18.5" style="111" customWidth="1"/>
    <col min="4094" max="4094" width="33.6666666666667" style="111" customWidth="1"/>
    <col min="4095" max="4095" width="18.5" style="111" customWidth="1"/>
    <col min="4096" max="4096" width="32.6666666666667" style="111" customWidth="1"/>
    <col min="4097" max="4097" width="19" style="111" customWidth="1"/>
    <col min="4098" max="4098" width="34.6666666666667" style="111" customWidth="1"/>
    <col min="4099" max="4099" width="21.8333333333333" style="111" customWidth="1"/>
    <col min="4100" max="4347" width="12" style="111"/>
    <col min="4348" max="4348" width="39" style="111" customWidth="1"/>
    <col min="4349" max="4349" width="18.5" style="111" customWidth="1"/>
    <col min="4350" max="4350" width="33.6666666666667" style="111" customWidth="1"/>
    <col min="4351" max="4351" width="18.5" style="111" customWidth="1"/>
    <col min="4352" max="4352" width="32.6666666666667" style="111" customWidth="1"/>
    <col min="4353" max="4353" width="19" style="111" customWidth="1"/>
    <col min="4354" max="4354" width="34.6666666666667" style="111" customWidth="1"/>
    <col min="4355" max="4355" width="21.8333333333333" style="111" customWidth="1"/>
    <col min="4356" max="4603" width="12" style="111"/>
    <col min="4604" max="4604" width="39" style="111" customWidth="1"/>
    <col min="4605" max="4605" width="18.5" style="111" customWidth="1"/>
    <col min="4606" max="4606" width="33.6666666666667" style="111" customWidth="1"/>
    <col min="4607" max="4607" width="18.5" style="111" customWidth="1"/>
    <col min="4608" max="4608" width="32.6666666666667" style="111" customWidth="1"/>
    <col min="4609" max="4609" width="19" style="111" customWidth="1"/>
    <col min="4610" max="4610" width="34.6666666666667" style="111" customWidth="1"/>
    <col min="4611" max="4611" width="21.8333333333333" style="111" customWidth="1"/>
    <col min="4612" max="4859" width="12" style="111"/>
    <col min="4860" max="4860" width="39" style="111" customWidth="1"/>
    <col min="4861" max="4861" width="18.5" style="111" customWidth="1"/>
    <col min="4862" max="4862" width="33.6666666666667" style="111" customWidth="1"/>
    <col min="4863" max="4863" width="18.5" style="111" customWidth="1"/>
    <col min="4864" max="4864" width="32.6666666666667" style="111" customWidth="1"/>
    <col min="4865" max="4865" width="19" style="111" customWidth="1"/>
    <col min="4866" max="4866" width="34.6666666666667" style="111" customWidth="1"/>
    <col min="4867" max="4867" width="21.8333333333333" style="111" customWidth="1"/>
    <col min="4868" max="5115" width="12" style="111"/>
    <col min="5116" max="5116" width="39" style="111" customWidth="1"/>
    <col min="5117" max="5117" width="18.5" style="111" customWidth="1"/>
    <col min="5118" max="5118" width="33.6666666666667" style="111" customWidth="1"/>
    <col min="5119" max="5119" width="18.5" style="111" customWidth="1"/>
    <col min="5120" max="5120" width="32.6666666666667" style="111" customWidth="1"/>
    <col min="5121" max="5121" width="19" style="111" customWidth="1"/>
    <col min="5122" max="5122" width="34.6666666666667" style="111" customWidth="1"/>
    <col min="5123" max="5123" width="21.8333333333333" style="111" customWidth="1"/>
    <col min="5124" max="5371" width="12" style="111"/>
    <col min="5372" max="5372" width="39" style="111" customWidth="1"/>
    <col min="5373" max="5373" width="18.5" style="111" customWidth="1"/>
    <col min="5374" max="5374" width="33.6666666666667" style="111" customWidth="1"/>
    <col min="5375" max="5375" width="18.5" style="111" customWidth="1"/>
    <col min="5376" max="5376" width="32.6666666666667" style="111" customWidth="1"/>
    <col min="5377" max="5377" width="19" style="111" customWidth="1"/>
    <col min="5378" max="5378" width="34.6666666666667" style="111" customWidth="1"/>
    <col min="5379" max="5379" width="21.8333333333333" style="111" customWidth="1"/>
    <col min="5380" max="5627" width="12" style="111"/>
    <col min="5628" max="5628" width="39" style="111" customWidth="1"/>
    <col min="5629" max="5629" width="18.5" style="111" customWidth="1"/>
    <col min="5630" max="5630" width="33.6666666666667" style="111" customWidth="1"/>
    <col min="5631" max="5631" width="18.5" style="111" customWidth="1"/>
    <col min="5632" max="5632" width="32.6666666666667" style="111" customWidth="1"/>
    <col min="5633" max="5633" width="19" style="111" customWidth="1"/>
    <col min="5634" max="5634" width="34.6666666666667" style="111" customWidth="1"/>
    <col min="5635" max="5635" width="21.8333333333333" style="111" customWidth="1"/>
    <col min="5636" max="5883" width="12" style="111"/>
    <col min="5884" max="5884" width="39" style="111" customWidth="1"/>
    <col min="5885" max="5885" width="18.5" style="111" customWidth="1"/>
    <col min="5886" max="5886" width="33.6666666666667" style="111" customWidth="1"/>
    <col min="5887" max="5887" width="18.5" style="111" customWidth="1"/>
    <col min="5888" max="5888" width="32.6666666666667" style="111" customWidth="1"/>
    <col min="5889" max="5889" width="19" style="111" customWidth="1"/>
    <col min="5890" max="5890" width="34.6666666666667" style="111" customWidth="1"/>
    <col min="5891" max="5891" width="21.8333333333333" style="111" customWidth="1"/>
    <col min="5892" max="6139" width="12" style="111"/>
    <col min="6140" max="6140" width="39" style="111" customWidth="1"/>
    <col min="6141" max="6141" width="18.5" style="111" customWidth="1"/>
    <col min="6142" max="6142" width="33.6666666666667" style="111" customWidth="1"/>
    <col min="6143" max="6143" width="18.5" style="111" customWidth="1"/>
    <col min="6144" max="6144" width="32.6666666666667" style="111" customWidth="1"/>
    <col min="6145" max="6145" width="19" style="111" customWidth="1"/>
    <col min="6146" max="6146" width="34.6666666666667" style="111" customWidth="1"/>
    <col min="6147" max="6147" width="21.8333333333333" style="111" customWidth="1"/>
    <col min="6148" max="6395" width="12" style="111"/>
    <col min="6396" max="6396" width="39" style="111" customWidth="1"/>
    <col min="6397" max="6397" width="18.5" style="111" customWidth="1"/>
    <col min="6398" max="6398" width="33.6666666666667" style="111" customWidth="1"/>
    <col min="6399" max="6399" width="18.5" style="111" customWidth="1"/>
    <col min="6400" max="6400" width="32.6666666666667" style="111" customWidth="1"/>
    <col min="6401" max="6401" width="19" style="111" customWidth="1"/>
    <col min="6402" max="6402" width="34.6666666666667" style="111" customWidth="1"/>
    <col min="6403" max="6403" width="21.8333333333333" style="111" customWidth="1"/>
    <col min="6404" max="6651" width="12" style="111"/>
    <col min="6652" max="6652" width="39" style="111" customWidth="1"/>
    <col min="6653" max="6653" width="18.5" style="111" customWidth="1"/>
    <col min="6654" max="6654" width="33.6666666666667" style="111" customWidth="1"/>
    <col min="6655" max="6655" width="18.5" style="111" customWidth="1"/>
    <col min="6656" max="6656" width="32.6666666666667" style="111" customWidth="1"/>
    <col min="6657" max="6657" width="19" style="111" customWidth="1"/>
    <col min="6658" max="6658" width="34.6666666666667" style="111" customWidth="1"/>
    <col min="6659" max="6659" width="21.8333333333333" style="111" customWidth="1"/>
    <col min="6660" max="6907" width="12" style="111"/>
    <col min="6908" max="6908" width="39" style="111" customWidth="1"/>
    <col min="6909" max="6909" width="18.5" style="111" customWidth="1"/>
    <col min="6910" max="6910" width="33.6666666666667" style="111" customWidth="1"/>
    <col min="6911" max="6911" width="18.5" style="111" customWidth="1"/>
    <col min="6912" max="6912" width="32.6666666666667" style="111" customWidth="1"/>
    <col min="6913" max="6913" width="19" style="111" customWidth="1"/>
    <col min="6914" max="6914" width="34.6666666666667" style="111" customWidth="1"/>
    <col min="6915" max="6915" width="21.8333333333333" style="111" customWidth="1"/>
    <col min="6916" max="7163" width="12" style="111"/>
    <col min="7164" max="7164" width="39" style="111" customWidth="1"/>
    <col min="7165" max="7165" width="18.5" style="111" customWidth="1"/>
    <col min="7166" max="7166" width="33.6666666666667" style="111" customWidth="1"/>
    <col min="7167" max="7167" width="18.5" style="111" customWidth="1"/>
    <col min="7168" max="7168" width="32.6666666666667" style="111" customWidth="1"/>
    <col min="7169" max="7169" width="19" style="111" customWidth="1"/>
    <col min="7170" max="7170" width="34.6666666666667" style="111" customWidth="1"/>
    <col min="7171" max="7171" width="21.8333333333333" style="111" customWidth="1"/>
    <col min="7172" max="7419" width="12" style="111"/>
    <col min="7420" max="7420" width="39" style="111" customWidth="1"/>
    <col min="7421" max="7421" width="18.5" style="111" customWidth="1"/>
    <col min="7422" max="7422" width="33.6666666666667" style="111" customWidth="1"/>
    <col min="7423" max="7423" width="18.5" style="111" customWidth="1"/>
    <col min="7424" max="7424" width="32.6666666666667" style="111" customWidth="1"/>
    <col min="7425" max="7425" width="19" style="111" customWidth="1"/>
    <col min="7426" max="7426" width="34.6666666666667" style="111" customWidth="1"/>
    <col min="7427" max="7427" width="21.8333333333333" style="111" customWidth="1"/>
    <col min="7428" max="7675" width="12" style="111"/>
    <col min="7676" max="7676" width="39" style="111" customWidth="1"/>
    <col min="7677" max="7677" width="18.5" style="111" customWidth="1"/>
    <col min="7678" max="7678" width="33.6666666666667" style="111" customWidth="1"/>
    <col min="7679" max="7679" width="18.5" style="111" customWidth="1"/>
    <col min="7680" max="7680" width="32.6666666666667" style="111" customWidth="1"/>
    <col min="7681" max="7681" width="19" style="111" customWidth="1"/>
    <col min="7682" max="7682" width="34.6666666666667" style="111" customWidth="1"/>
    <col min="7683" max="7683" width="21.8333333333333" style="111" customWidth="1"/>
    <col min="7684" max="7931" width="12" style="111"/>
    <col min="7932" max="7932" width="39" style="111" customWidth="1"/>
    <col min="7933" max="7933" width="18.5" style="111" customWidth="1"/>
    <col min="7934" max="7934" width="33.6666666666667" style="111" customWidth="1"/>
    <col min="7935" max="7935" width="18.5" style="111" customWidth="1"/>
    <col min="7936" max="7936" width="32.6666666666667" style="111" customWidth="1"/>
    <col min="7937" max="7937" width="19" style="111" customWidth="1"/>
    <col min="7938" max="7938" width="34.6666666666667" style="111" customWidth="1"/>
    <col min="7939" max="7939" width="21.8333333333333" style="111" customWidth="1"/>
    <col min="7940" max="8187" width="12" style="111"/>
    <col min="8188" max="8188" width="39" style="111" customWidth="1"/>
    <col min="8189" max="8189" width="18.5" style="111" customWidth="1"/>
    <col min="8190" max="8190" width="33.6666666666667" style="111" customWidth="1"/>
    <col min="8191" max="8191" width="18.5" style="111" customWidth="1"/>
    <col min="8192" max="8192" width="32.6666666666667" style="111" customWidth="1"/>
    <col min="8193" max="8193" width="19" style="111" customWidth="1"/>
    <col min="8194" max="8194" width="34.6666666666667" style="111" customWidth="1"/>
    <col min="8195" max="8195" width="21.8333333333333" style="111" customWidth="1"/>
    <col min="8196" max="8443" width="12" style="111"/>
    <col min="8444" max="8444" width="39" style="111" customWidth="1"/>
    <col min="8445" max="8445" width="18.5" style="111" customWidth="1"/>
    <col min="8446" max="8446" width="33.6666666666667" style="111" customWidth="1"/>
    <col min="8447" max="8447" width="18.5" style="111" customWidth="1"/>
    <col min="8448" max="8448" width="32.6666666666667" style="111" customWidth="1"/>
    <col min="8449" max="8449" width="19" style="111" customWidth="1"/>
    <col min="8450" max="8450" width="34.6666666666667" style="111" customWidth="1"/>
    <col min="8451" max="8451" width="21.8333333333333" style="111" customWidth="1"/>
    <col min="8452" max="8699" width="12" style="111"/>
    <col min="8700" max="8700" width="39" style="111" customWidth="1"/>
    <col min="8701" max="8701" width="18.5" style="111" customWidth="1"/>
    <col min="8702" max="8702" width="33.6666666666667" style="111" customWidth="1"/>
    <col min="8703" max="8703" width="18.5" style="111" customWidth="1"/>
    <col min="8704" max="8704" width="32.6666666666667" style="111" customWidth="1"/>
    <col min="8705" max="8705" width="19" style="111" customWidth="1"/>
    <col min="8706" max="8706" width="34.6666666666667" style="111" customWidth="1"/>
    <col min="8707" max="8707" width="21.8333333333333" style="111" customWidth="1"/>
    <col min="8708" max="8955" width="12" style="111"/>
    <col min="8956" max="8956" width="39" style="111" customWidth="1"/>
    <col min="8957" max="8957" width="18.5" style="111" customWidth="1"/>
    <col min="8958" max="8958" width="33.6666666666667" style="111" customWidth="1"/>
    <col min="8959" max="8959" width="18.5" style="111" customWidth="1"/>
    <col min="8960" max="8960" width="32.6666666666667" style="111" customWidth="1"/>
    <col min="8961" max="8961" width="19" style="111" customWidth="1"/>
    <col min="8962" max="8962" width="34.6666666666667" style="111" customWidth="1"/>
    <col min="8963" max="8963" width="21.8333333333333" style="111" customWidth="1"/>
    <col min="8964" max="9211" width="12" style="111"/>
    <col min="9212" max="9212" width="39" style="111" customWidth="1"/>
    <col min="9213" max="9213" width="18.5" style="111" customWidth="1"/>
    <col min="9214" max="9214" width="33.6666666666667" style="111" customWidth="1"/>
    <col min="9215" max="9215" width="18.5" style="111" customWidth="1"/>
    <col min="9216" max="9216" width="32.6666666666667" style="111" customWidth="1"/>
    <col min="9217" max="9217" width="19" style="111" customWidth="1"/>
    <col min="9218" max="9218" width="34.6666666666667" style="111" customWidth="1"/>
    <col min="9219" max="9219" width="21.8333333333333" style="111" customWidth="1"/>
    <col min="9220" max="9467" width="12" style="111"/>
    <col min="9468" max="9468" width="39" style="111" customWidth="1"/>
    <col min="9469" max="9469" width="18.5" style="111" customWidth="1"/>
    <col min="9470" max="9470" width="33.6666666666667" style="111" customWidth="1"/>
    <col min="9471" max="9471" width="18.5" style="111" customWidth="1"/>
    <col min="9472" max="9472" width="32.6666666666667" style="111" customWidth="1"/>
    <col min="9473" max="9473" width="19" style="111" customWidth="1"/>
    <col min="9474" max="9474" width="34.6666666666667" style="111" customWidth="1"/>
    <col min="9475" max="9475" width="21.8333333333333" style="111" customWidth="1"/>
    <col min="9476" max="9723" width="12" style="111"/>
    <col min="9724" max="9724" width="39" style="111" customWidth="1"/>
    <col min="9725" max="9725" width="18.5" style="111" customWidth="1"/>
    <col min="9726" max="9726" width="33.6666666666667" style="111" customWidth="1"/>
    <col min="9727" max="9727" width="18.5" style="111" customWidth="1"/>
    <col min="9728" max="9728" width="32.6666666666667" style="111" customWidth="1"/>
    <col min="9729" max="9729" width="19" style="111" customWidth="1"/>
    <col min="9730" max="9730" width="34.6666666666667" style="111" customWidth="1"/>
    <col min="9731" max="9731" width="21.8333333333333" style="111" customWidth="1"/>
    <col min="9732" max="9979" width="12" style="111"/>
    <col min="9980" max="9980" width="39" style="111" customWidth="1"/>
    <col min="9981" max="9981" width="18.5" style="111" customWidth="1"/>
    <col min="9982" max="9982" width="33.6666666666667" style="111" customWidth="1"/>
    <col min="9983" max="9983" width="18.5" style="111" customWidth="1"/>
    <col min="9984" max="9984" width="32.6666666666667" style="111" customWidth="1"/>
    <col min="9985" max="9985" width="19" style="111" customWidth="1"/>
    <col min="9986" max="9986" width="34.6666666666667" style="111" customWidth="1"/>
    <col min="9987" max="9987" width="21.8333333333333" style="111" customWidth="1"/>
    <col min="9988" max="10235" width="12" style="111"/>
    <col min="10236" max="10236" width="39" style="111" customWidth="1"/>
    <col min="10237" max="10237" width="18.5" style="111" customWidth="1"/>
    <col min="10238" max="10238" width="33.6666666666667" style="111" customWidth="1"/>
    <col min="10239" max="10239" width="18.5" style="111" customWidth="1"/>
    <col min="10240" max="10240" width="32.6666666666667" style="111" customWidth="1"/>
    <col min="10241" max="10241" width="19" style="111" customWidth="1"/>
    <col min="10242" max="10242" width="34.6666666666667" style="111" customWidth="1"/>
    <col min="10243" max="10243" width="21.8333333333333" style="111" customWidth="1"/>
    <col min="10244" max="10491" width="12" style="111"/>
    <col min="10492" max="10492" width="39" style="111" customWidth="1"/>
    <col min="10493" max="10493" width="18.5" style="111" customWidth="1"/>
    <col min="10494" max="10494" width="33.6666666666667" style="111" customWidth="1"/>
    <col min="10495" max="10495" width="18.5" style="111" customWidth="1"/>
    <col min="10496" max="10496" width="32.6666666666667" style="111" customWidth="1"/>
    <col min="10497" max="10497" width="19" style="111" customWidth="1"/>
    <col min="10498" max="10498" width="34.6666666666667" style="111" customWidth="1"/>
    <col min="10499" max="10499" width="21.8333333333333" style="111" customWidth="1"/>
    <col min="10500" max="10747" width="12" style="111"/>
    <col min="10748" max="10748" width="39" style="111" customWidth="1"/>
    <col min="10749" max="10749" width="18.5" style="111" customWidth="1"/>
    <col min="10750" max="10750" width="33.6666666666667" style="111" customWidth="1"/>
    <col min="10751" max="10751" width="18.5" style="111" customWidth="1"/>
    <col min="10752" max="10752" width="32.6666666666667" style="111" customWidth="1"/>
    <col min="10753" max="10753" width="19" style="111" customWidth="1"/>
    <col min="10754" max="10754" width="34.6666666666667" style="111" customWidth="1"/>
    <col min="10755" max="10755" width="21.8333333333333" style="111" customWidth="1"/>
    <col min="10756" max="11003" width="12" style="111"/>
    <col min="11004" max="11004" width="39" style="111" customWidth="1"/>
    <col min="11005" max="11005" width="18.5" style="111" customWidth="1"/>
    <col min="11006" max="11006" width="33.6666666666667" style="111" customWidth="1"/>
    <col min="11007" max="11007" width="18.5" style="111" customWidth="1"/>
    <col min="11008" max="11008" width="32.6666666666667" style="111" customWidth="1"/>
    <col min="11009" max="11009" width="19" style="111" customWidth="1"/>
    <col min="11010" max="11010" width="34.6666666666667" style="111" customWidth="1"/>
    <col min="11011" max="11011" width="21.8333333333333" style="111" customWidth="1"/>
    <col min="11012" max="11259" width="12" style="111"/>
    <col min="11260" max="11260" width="39" style="111" customWidth="1"/>
    <col min="11261" max="11261" width="18.5" style="111" customWidth="1"/>
    <col min="11262" max="11262" width="33.6666666666667" style="111" customWidth="1"/>
    <col min="11263" max="11263" width="18.5" style="111" customWidth="1"/>
    <col min="11264" max="11264" width="32.6666666666667" style="111" customWidth="1"/>
    <col min="11265" max="11265" width="19" style="111" customWidth="1"/>
    <col min="11266" max="11266" width="34.6666666666667" style="111" customWidth="1"/>
    <col min="11267" max="11267" width="21.8333333333333" style="111" customWidth="1"/>
    <col min="11268" max="11515" width="12" style="111"/>
    <col min="11516" max="11516" width="39" style="111" customWidth="1"/>
    <col min="11517" max="11517" width="18.5" style="111" customWidth="1"/>
    <col min="11518" max="11518" width="33.6666666666667" style="111" customWidth="1"/>
    <col min="11519" max="11519" width="18.5" style="111" customWidth="1"/>
    <col min="11520" max="11520" width="32.6666666666667" style="111" customWidth="1"/>
    <col min="11521" max="11521" width="19" style="111" customWidth="1"/>
    <col min="11522" max="11522" width="34.6666666666667" style="111" customWidth="1"/>
    <col min="11523" max="11523" width="21.8333333333333" style="111" customWidth="1"/>
    <col min="11524" max="11771" width="12" style="111"/>
    <col min="11772" max="11772" width="39" style="111" customWidth="1"/>
    <col min="11773" max="11773" width="18.5" style="111" customWidth="1"/>
    <col min="11774" max="11774" width="33.6666666666667" style="111" customWidth="1"/>
    <col min="11775" max="11775" width="18.5" style="111" customWidth="1"/>
    <col min="11776" max="11776" width="32.6666666666667" style="111" customWidth="1"/>
    <col min="11777" max="11777" width="19" style="111" customWidth="1"/>
    <col min="11778" max="11778" width="34.6666666666667" style="111" customWidth="1"/>
    <col min="11779" max="11779" width="21.8333333333333" style="111" customWidth="1"/>
    <col min="11780" max="12027" width="12" style="111"/>
    <col min="12028" max="12028" width="39" style="111" customWidth="1"/>
    <col min="12029" max="12029" width="18.5" style="111" customWidth="1"/>
    <col min="12030" max="12030" width="33.6666666666667" style="111" customWidth="1"/>
    <col min="12031" max="12031" width="18.5" style="111" customWidth="1"/>
    <col min="12032" max="12032" width="32.6666666666667" style="111" customWidth="1"/>
    <col min="12033" max="12033" width="19" style="111" customWidth="1"/>
    <col min="12034" max="12034" width="34.6666666666667" style="111" customWidth="1"/>
    <col min="12035" max="12035" width="21.8333333333333" style="111" customWidth="1"/>
    <col min="12036" max="12283" width="12" style="111"/>
    <col min="12284" max="12284" width="39" style="111" customWidth="1"/>
    <col min="12285" max="12285" width="18.5" style="111" customWidth="1"/>
    <col min="12286" max="12286" width="33.6666666666667" style="111" customWidth="1"/>
    <col min="12287" max="12287" width="18.5" style="111" customWidth="1"/>
    <col min="12288" max="12288" width="32.6666666666667" style="111" customWidth="1"/>
    <col min="12289" max="12289" width="19" style="111" customWidth="1"/>
    <col min="12290" max="12290" width="34.6666666666667" style="111" customWidth="1"/>
    <col min="12291" max="12291" width="21.8333333333333" style="111" customWidth="1"/>
    <col min="12292" max="12539" width="12" style="111"/>
    <col min="12540" max="12540" width="39" style="111" customWidth="1"/>
    <col min="12541" max="12541" width="18.5" style="111" customWidth="1"/>
    <col min="12542" max="12542" width="33.6666666666667" style="111" customWidth="1"/>
    <col min="12543" max="12543" width="18.5" style="111" customWidth="1"/>
    <col min="12544" max="12544" width="32.6666666666667" style="111" customWidth="1"/>
    <col min="12545" max="12545" width="19" style="111" customWidth="1"/>
    <col min="12546" max="12546" width="34.6666666666667" style="111" customWidth="1"/>
    <col min="12547" max="12547" width="21.8333333333333" style="111" customWidth="1"/>
    <col min="12548" max="12795" width="12" style="111"/>
    <col min="12796" max="12796" width="39" style="111" customWidth="1"/>
    <col min="12797" max="12797" width="18.5" style="111" customWidth="1"/>
    <col min="12798" max="12798" width="33.6666666666667" style="111" customWidth="1"/>
    <col min="12799" max="12799" width="18.5" style="111" customWidth="1"/>
    <col min="12800" max="12800" width="32.6666666666667" style="111" customWidth="1"/>
    <col min="12801" max="12801" width="19" style="111" customWidth="1"/>
    <col min="12802" max="12802" width="34.6666666666667" style="111" customWidth="1"/>
    <col min="12803" max="12803" width="21.8333333333333" style="111" customWidth="1"/>
    <col min="12804" max="13051" width="12" style="111"/>
    <col min="13052" max="13052" width="39" style="111" customWidth="1"/>
    <col min="13053" max="13053" width="18.5" style="111" customWidth="1"/>
    <col min="13054" max="13054" width="33.6666666666667" style="111" customWidth="1"/>
    <col min="13055" max="13055" width="18.5" style="111" customWidth="1"/>
    <col min="13056" max="13056" width="32.6666666666667" style="111" customWidth="1"/>
    <col min="13057" max="13057" width="19" style="111" customWidth="1"/>
    <col min="13058" max="13058" width="34.6666666666667" style="111" customWidth="1"/>
    <col min="13059" max="13059" width="21.8333333333333" style="111" customWidth="1"/>
    <col min="13060" max="13307" width="12" style="111"/>
    <col min="13308" max="13308" width="39" style="111" customWidth="1"/>
    <col min="13309" max="13309" width="18.5" style="111" customWidth="1"/>
    <col min="13310" max="13310" width="33.6666666666667" style="111" customWidth="1"/>
    <col min="13311" max="13311" width="18.5" style="111" customWidth="1"/>
    <col min="13312" max="13312" width="32.6666666666667" style="111" customWidth="1"/>
    <col min="13313" max="13313" width="19" style="111" customWidth="1"/>
    <col min="13314" max="13314" width="34.6666666666667" style="111" customWidth="1"/>
    <col min="13315" max="13315" width="21.8333333333333" style="111" customWidth="1"/>
    <col min="13316" max="13563" width="12" style="111"/>
    <col min="13564" max="13564" width="39" style="111" customWidth="1"/>
    <col min="13565" max="13565" width="18.5" style="111" customWidth="1"/>
    <col min="13566" max="13566" width="33.6666666666667" style="111" customWidth="1"/>
    <col min="13567" max="13567" width="18.5" style="111" customWidth="1"/>
    <col min="13568" max="13568" width="32.6666666666667" style="111" customWidth="1"/>
    <col min="13569" max="13569" width="19" style="111" customWidth="1"/>
    <col min="13570" max="13570" width="34.6666666666667" style="111" customWidth="1"/>
    <col min="13571" max="13571" width="21.8333333333333" style="111" customWidth="1"/>
    <col min="13572" max="13819" width="12" style="111"/>
    <col min="13820" max="13820" width="39" style="111" customWidth="1"/>
    <col min="13821" max="13821" width="18.5" style="111" customWidth="1"/>
    <col min="13822" max="13822" width="33.6666666666667" style="111" customWidth="1"/>
    <col min="13823" max="13823" width="18.5" style="111" customWidth="1"/>
    <col min="13824" max="13824" width="32.6666666666667" style="111" customWidth="1"/>
    <col min="13825" max="13825" width="19" style="111" customWidth="1"/>
    <col min="13826" max="13826" width="34.6666666666667" style="111" customWidth="1"/>
    <col min="13827" max="13827" width="21.8333333333333" style="111" customWidth="1"/>
    <col min="13828" max="14075" width="12" style="111"/>
    <col min="14076" max="14076" width="39" style="111" customWidth="1"/>
    <col min="14077" max="14077" width="18.5" style="111" customWidth="1"/>
    <col min="14078" max="14078" width="33.6666666666667" style="111" customWidth="1"/>
    <col min="14079" max="14079" width="18.5" style="111" customWidth="1"/>
    <col min="14080" max="14080" width="32.6666666666667" style="111" customWidth="1"/>
    <col min="14081" max="14081" width="19" style="111" customWidth="1"/>
    <col min="14082" max="14082" width="34.6666666666667" style="111" customWidth="1"/>
    <col min="14083" max="14083" width="21.8333333333333" style="111" customWidth="1"/>
    <col min="14084" max="14331" width="12" style="111"/>
    <col min="14332" max="14332" width="39" style="111" customWidth="1"/>
    <col min="14333" max="14333" width="18.5" style="111" customWidth="1"/>
    <col min="14334" max="14334" width="33.6666666666667" style="111" customWidth="1"/>
    <col min="14335" max="14335" width="18.5" style="111" customWidth="1"/>
    <col min="14336" max="14336" width="32.6666666666667" style="111" customWidth="1"/>
    <col min="14337" max="14337" width="19" style="111" customWidth="1"/>
    <col min="14338" max="14338" width="34.6666666666667" style="111" customWidth="1"/>
    <col min="14339" max="14339" width="21.8333333333333" style="111" customWidth="1"/>
    <col min="14340" max="14587" width="12" style="111"/>
    <col min="14588" max="14588" width="39" style="111" customWidth="1"/>
    <col min="14589" max="14589" width="18.5" style="111" customWidth="1"/>
    <col min="14590" max="14590" width="33.6666666666667" style="111" customWidth="1"/>
    <col min="14591" max="14591" width="18.5" style="111" customWidth="1"/>
    <col min="14592" max="14592" width="32.6666666666667" style="111" customWidth="1"/>
    <col min="14593" max="14593" width="19" style="111" customWidth="1"/>
    <col min="14594" max="14594" width="34.6666666666667" style="111" customWidth="1"/>
    <col min="14595" max="14595" width="21.8333333333333" style="111" customWidth="1"/>
    <col min="14596" max="14843" width="12" style="111"/>
    <col min="14844" max="14844" width="39" style="111" customWidth="1"/>
    <col min="14845" max="14845" width="18.5" style="111" customWidth="1"/>
    <col min="14846" max="14846" width="33.6666666666667" style="111" customWidth="1"/>
    <col min="14847" max="14847" width="18.5" style="111" customWidth="1"/>
    <col min="14848" max="14848" width="32.6666666666667" style="111" customWidth="1"/>
    <col min="14849" max="14849" width="19" style="111" customWidth="1"/>
    <col min="14850" max="14850" width="34.6666666666667" style="111" customWidth="1"/>
    <col min="14851" max="14851" width="21.8333333333333" style="111" customWidth="1"/>
    <col min="14852" max="15099" width="12" style="111"/>
    <col min="15100" max="15100" width="39" style="111" customWidth="1"/>
    <col min="15101" max="15101" width="18.5" style="111" customWidth="1"/>
    <col min="15102" max="15102" width="33.6666666666667" style="111" customWidth="1"/>
    <col min="15103" max="15103" width="18.5" style="111" customWidth="1"/>
    <col min="15104" max="15104" width="32.6666666666667" style="111" customWidth="1"/>
    <col min="15105" max="15105" width="19" style="111" customWidth="1"/>
    <col min="15106" max="15106" width="34.6666666666667" style="111" customWidth="1"/>
    <col min="15107" max="15107" width="21.8333333333333" style="111" customWidth="1"/>
    <col min="15108" max="15355" width="12" style="111"/>
    <col min="15356" max="15356" width="39" style="111" customWidth="1"/>
    <col min="15357" max="15357" width="18.5" style="111" customWidth="1"/>
    <col min="15358" max="15358" width="33.6666666666667" style="111" customWidth="1"/>
    <col min="15359" max="15359" width="18.5" style="111" customWidth="1"/>
    <col min="15360" max="15360" width="32.6666666666667" style="111" customWidth="1"/>
    <col min="15361" max="15361" width="19" style="111" customWidth="1"/>
    <col min="15362" max="15362" width="34.6666666666667" style="111" customWidth="1"/>
    <col min="15363" max="15363" width="21.8333333333333" style="111" customWidth="1"/>
    <col min="15364" max="15611" width="12" style="111"/>
    <col min="15612" max="15612" width="39" style="111" customWidth="1"/>
    <col min="15613" max="15613" width="18.5" style="111" customWidth="1"/>
    <col min="15614" max="15614" width="33.6666666666667" style="111" customWidth="1"/>
    <col min="15615" max="15615" width="18.5" style="111" customWidth="1"/>
    <col min="15616" max="15616" width="32.6666666666667" style="111" customWidth="1"/>
    <col min="15617" max="15617" width="19" style="111" customWidth="1"/>
    <col min="15618" max="15618" width="34.6666666666667" style="111" customWidth="1"/>
    <col min="15619" max="15619" width="21.8333333333333" style="111" customWidth="1"/>
    <col min="15620" max="15867" width="12" style="111"/>
    <col min="15868" max="15868" width="39" style="111" customWidth="1"/>
    <col min="15869" max="15869" width="18.5" style="111" customWidth="1"/>
    <col min="15870" max="15870" width="33.6666666666667" style="111" customWidth="1"/>
    <col min="15871" max="15871" width="18.5" style="111" customWidth="1"/>
    <col min="15872" max="15872" width="32.6666666666667" style="111" customWidth="1"/>
    <col min="15873" max="15873" width="19" style="111" customWidth="1"/>
    <col min="15874" max="15874" width="34.6666666666667" style="111" customWidth="1"/>
    <col min="15875" max="15875" width="21.8333333333333" style="111" customWidth="1"/>
    <col min="15876" max="16123" width="12" style="111"/>
    <col min="16124" max="16124" width="39" style="111" customWidth="1"/>
    <col min="16125" max="16125" width="18.5" style="111" customWidth="1"/>
    <col min="16126" max="16126" width="33.6666666666667" style="111" customWidth="1"/>
    <col min="16127" max="16127" width="18.5" style="111" customWidth="1"/>
    <col min="16128" max="16128" width="32.6666666666667" style="111" customWidth="1"/>
    <col min="16129" max="16129" width="19" style="111" customWidth="1"/>
    <col min="16130" max="16130" width="34.6666666666667" style="111" customWidth="1"/>
    <col min="16131" max="16131" width="21.8333333333333" style="111" customWidth="1"/>
    <col min="16132" max="16384" width="12" style="111"/>
  </cols>
  <sheetData>
    <row r="1" spans="1:4">
      <c r="A1" s="112" t="s">
        <v>90</v>
      </c>
      <c r="B1" s="113"/>
      <c r="C1" s="113"/>
      <c r="D1" s="113"/>
    </row>
    <row r="2" ht="20.25" spans="1:4">
      <c r="A2" s="114" t="s">
        <v>91</v>
      </c>
      <c r="B2" s="114"/>
      <c r="C2" s="114"/>
      <c r="D2" s="114"/>
    </row>
    <row r="3" ht="12" spans="1:4">
      <c r="A3" s="115" t="s">
        <v>2</v>
      </c>
      <c r="B3" s="115"/>
      <c r="C3" s="115"/>
      <c r="D3" s="113" t="s">
        <v>3</v>
      </c>
    </row>
    <row r="4" ht="24" customHeight="1" spans="1:4">
      <c r="A4" s="116" t="s">
        <v>4</v>
      </c>
      <c r="B4" s="116"/>
      <c r="C4" s="116" t="s">
        <v>5</v>
      </c>
      <c r="D4" s="116"/>
    </row>
    <row r="5" ht="24" customHeight="1" spans="1:4">
      <c r="A5" s="117" t="s">
        <v>6</v>
      </c>
      <c r="B5" s="117" t="s">
        <v>7</v>
      </c>
      <c r="C5" s="118" t="s">
        <v>92</v>
      </c>
      <c r="D5" s="117" t="s">
        <v>7</v>
      </c>
    </row>
    <row r="6" ht="24" customHeight="1" spans="1:4">
      <c r="A6" s="119" t="s">
        <v>93</v>
      </c>
      <c r="B6" s="120">
        <f>SUM(B7:B8)</f>
        <v>778168.3</v>
      </c>
      <c r="C6" s="119" t="s">
        <v>12</v>
      </c>
      <c r="D6" s="120"/>
    </row>
    <row r="7" ht="24" customHeight="1" spans="1:4">
      <c r="A7" s="119" t="s">
        <v>94</v>
      </c>
      <c r="B7" s="121">
        <v>778168.3</v>
      </c>
      <c r="C7" s="119" t="s">
        <v>14</v>
      </c>
      <c r="D7" s="120"/>
    </row>
    <row r="8" ht="24" customHeight="1" spans="1:4">
      <c r="A8" s="119" t="s">
        <v>95</v>
      </c>
      <c r="B8" s="120"/>
      <c r="C8" s="119" t="s">
        <v>16</v>
      </c>
      <c r="D8" s="120"/>
    </row>
    <row r="9" ht="24" customHeight="1" spans="1:4">
      <c r="A9" s="119" t="s">
        <v>96</v>
      </c>
      <c r="B9" s="120">
        <f>SUM(B10:B15)</f>
        <v>0</v>
      </c>
      <c r="C9" s="122" t="s">
        <v>18</v>
      </c>
      <c r="D9" s="121">
        <v>778168.3</v>
      </c>
    </row>
    <row r="10" ht="24" customHeight="1" spans="1:4">
      <c r="A10" s="122" t="s">
        <v>13</v>
      </c>
      <c r="B10" s="120"/>
      <c r="C10" s="119" t="s">
        <v>20</v>
      </c>
      <c r="D10" s="120"/>
    </row>
    <row r="11" ht="24" customHeight="1" spans="1:4">
      <c r="A11" s="119" t="s">
        <v>15</v>
      </c>
      <c r="B11" s="120"/>
      <c r="C11" s="122" t="s">
        <v>22</v>
      </c>
      <c r="D11" s="120"/>
    </row>
    <row r="12" ht="24" customHeight="1" spans="1:4">
      <c r="A12" s="122" t="s">
        <v>17</v>
      </c>
      <c r="B12" s="120"/>
      <c r="C12" s="119" t="s">
        <v>24</v>
      </c>
      <c r="D12" s="120"/>
    </row>
    <row r="13" ht="54" customHeight="1" spans="1:4">
      <c r="A13" s="119" t="s">
        <v>19</v>
      </c>
      <c r="B13" s="120"/>
      <c r="C13" s="119" t="s">
        <v>26</v>
      </c>
      <c r="D13" s="120"/>
    </row>
    <row r="14" ht="24" customHeight="1" spans="1:4">
      <c r="A14" s="119" t="s">
        <v>21</v>
      </c>
      <c r="B14" s="123"/>
      <c r="C14" s="119" t="s">
        <v>28</v>
      </c>
      <c r="D14" s="120"/>
    </row>
    <row r="15" ht="24" customHeight="1" spans="1:4">
      <c r="A15" s="119" t="s">
        <v>23</v>
      </c>
      <c r="B15" s="123"/>
      <c r="C15" s="119" t="s">
        <v>30</v>
      </c>
      <c r="D15" s="120"/>
    </row>
    <row r="16" ht="24" customHeight="1" spans="1:4">
      <c r="A16" s="119" t="s">
        <v>97</v>
      </c>
      <c r="B16" s="120">
        <f>B17+B18</f>
        <v>0</v>
      </c>
      <c r="C16" s="119" t="s">
        <v>32</v>
      </c>
      <c r="D16" s="120"/>
    </row>
    <row r="17" ht="24" customHeight="1" spans="1:4">
      <c r="A17" s="119" t="s">
        <v>98</v>
      </c>
      <c r="B17" s="120"/>
      <c r="C17" s="119" t="s">
        <v>34</v>
      </c>
      <c r="D17" s="120"/>
    </row>
    <row r="18" ht="24" customHeight="1" spans="1:4">
      <c r="A18" s="119" t="s">
        <v>99</v>
      </c>
      <c r="B18" s="120"/>
      <c r="C18" s="124" t="s">
        <v>36</v>
      </c>
      <c r="D18" s="120"/>
    </row>
    <row r="19" ht="24" customHeight="1" spans="1:4">
      <c r="A19" s="124" t="s">
        <v>100</v>
      </c>
      <c r="B19" s="120"/>
      <c r="C19" s="124" t="s">
        <v>37</v>
      </c>
      <c r="D19" s="120"/>
    </row>
    <row r="20" ht="24" customHeight="1" spans="1:4">
      <c r="A20" s="124"/>
      <c r="B20" s="120"/>
      <c r="C20" s="119" t="s">
        <v>38</v>
      </c>
      <c r="D20" s="120"/>
    </row>
    <row r="21" ht="24" customHeight="1" spans="1:4">
      <c r="A21" s="124"/>
      <c r="B21" s="120"/>
      <c r="C21" s="119" t="s">
        <v>39</v>
      </c>
      <c r="D21" s="120"/>
    </row>
    <row r="22" ht="24" customHeight="1" spans="1:4">
      <c r="A22" s="124"/>
      <c r="B22" s="120"/>
      <c r="C22" s="119" t="s">
        <v>40</v>
      </c>
      <c r="D22" s="120"/>
    </row>
    <row r="23" ht="24" customHeight="1" spans="1:4">
      <c r="A23" s="124"/>
      <c r="B23" s="120"/>
      <c r="C23" s="119" t="s">
        <v>41</v>
      </c>
      <c r="D23" s="120"/>
    </row>
    <row r="24" ht="24" customHeight="1" spans="1:4">
      <c r="A24" s="124"/>
      <c r="B24" s="120"/>
      <c r="C24" s="119"/>
      <c r="D24" s="120"/>
    </row>
    <row r="25" ht="24" customHeight="1" spans="1:4">
      <c r="A25" s="124"/>
      <c r="B25" s="120"/>
      <c r="C25" s="122"/>
      <c r="D25" s="120"/>
    </row>
    <row r="26" ht="24" customHeight="1" spans="1:4">
      <c r="A26" s="125"/>
      <c r="B26" s="126"/>
      <c r="C26" s="119"/>
      <c r="D26" s="126"/>
    </row>
    <row r="27" ht="24" customHeight="1" spans="1:4">
      <c r="A27" s="118" t="s">
        <v>42</v>
      </c>
      <c r="B27" s="127">
        <f>B6+B9+B16+B19</f>
        <v>778168.3</v>
      </c>
      <c r="C27" s="122" t="s">
        <v>43</v>
      </c>
      <c r="D27" s="127">
        <f>SUM(D6:D26)</f>
        <v>778168.3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55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37"/>
  <sheetViews>
    <sheetView showGridLines="0" showZeros="0" workbookViewId="0">
      <selection activeCell="D15" sqref="D15"/>
    </sheetView>
  </sheetViews>
  <sheetFormatPr defaultColWidth="9" defaultRowHeight="14.25" outlineLevelCol="7"/>
  <cols>
    <col min="1" max="3" width="6.5" style="30" customWidth="1"/>
    <col min="4" max="4" width="41.8333333333333" style="30" customWidth="1"/>
    <col min="5" max="5" width="18.8333333333333" style="30" customWidth="1"/>
    <col min="6" max="7" width="15.1666666666667" style="30" customWidth="1"/>
    <col min="8" max="8" width="18" style="30" customWidth="1"/>
    <col min="9" max="256" width="9.33333333333333" style="30"/>
    <col min="257" max="259" width="6.5" style="30" customWidth="1"/>
    <col min="260" max="260" width="41.8333333333333" style="30" customWidth="1"/>
    <col min="261" max="263" width="15.1666666666667" style="30" customWidth="1"/>
    <col min="264" max="264" width="18" style="30" customWidth="1"/>
    <col min="265" max="512" width="9.33333333333333" style="30"/>
    <col min="513" max="515" width="6.5" style="30" customWidth="1"/>
    <col min="516" max="516" width="41.8333333333333" style="30" customWidth="1"/>
    <col min="517" max="519" width="15.1666666666667" style="30" customWidth="1"/>
    <col min="520" max="520" width="18" style="30" customWidth="1"/>
    <col min="521" max="768" width="9.33333333333333" style="30"/>
    <col min="769" max="771" width="6.5" style="30" customWidth="1"/>
    <col min="772" max="772" width="41.8333333333333" style="30" customWidth="1"/>
    <col min="773" max="775" width="15.1666666666667" style="30" customWidth="1"/>
    <col min="776" max="776" width="18" style="30" customWidth="1"/>
    <col min="777" max="1024" width="9.33333333333333" style="30"/>
    <col min="1025" max="1027" width="6.5" style="30" customWidth="1"/>
    <col min="1028" max="1028" width="41.8333333333333" style="30" customWidth="1"/>
    <col min="1029" max="1031" width="15.1666666666667" style="30" customWidth="1"/>
    <col min="1032" max="1032" width="18" style="30" customWidth="1"/>
    <col min="1033" max="1280" width="9.33333333333333" style="30"/>
    <col min="1281" max="1283" width="6.5" style="30" customWidth="1"/>
    <col min="1284" max="1284" width="41.8333333333333" style="30" customWidth="1"/>
    <col min="1285" max="1287" width="15.1666666666667" style="30" customWidth="1"/>
    <col min="1288" max="1288" width="18" style="30" customWidth="1"/>
    <col min="1289" max="1536" width="9.33333333333333" style="30"/>
    <col min="1537" max="1539" width="6.5" style="30" customWidth="1"/>
    <col min="1540" max="1540" width="41.8333333333333" style="30" customWidth="1"/>
    <col min="1541" max="1543" width="15.1666666666667" style="30" customWidth="1"/>
    <col min="1544" max="1544" width="18" style="30" customWidth="1"/>
    <col min="1545" max="1792" width="9.33333333333333" style="30"/>
    <col min="1793" max="1795" width="6.5" style="30" customWidth="1"/>
    <col min="1796" max="1796" width="41.8333333333333" style="30" customWidth="1"/>
    <col min="1797" max="1799" width="15.1666666666667" style="30" customWidth="1"/>
    <col min="1800" max="1800" width="18" style="30" customWidth="1"/>
    <col min="1801" max="2048" width="9.33333333333333" style="30"/>
    <col min="2049" max="2051" width="6.5" style="30" customWidth="1"/>
    <col min="2052" max="2052" width="41.8333333333333" style="30" customWidth="1"/>
    <col min="2053" max="2055" width="15.1666666666667" style="30" customWidth="1"/>
    <col min="2056" max="2056" width="18" style="30" customWidth="1"/>
    <col min="2057" max="2304" width="9.33333333333333" style="30"/>
    <col min="2305" max="2307" width="6.5" style="30" customWidth="1"/>
    <col min="2308" max="2308" width="41.8333333333333" style="30" customWidth="1"/>
    <col min="2309" max="2311" width="15.1666666666667" style="30" customWidth="1"/>
    <col min="2312" max="2312" width="18" style="30" customWidth="1"/>
    <col min="2313" max="2560" width="9.33333333333333" style="30"/>
    <col min="2561" max="2563" width="6.5" style="30" customWidth="1"/>
    <col min="2564" max="2564" width="41.8333333333333" style="30" customWidth="1"/>
    <col min="2565" max="2567" width="15.1666666666667" style="30" customWidth="1"/>
    <col min="2568" max="2568" width="18" style="30" customWidth="1"/>
    <col min="2569" max="2816" width="9.33333333333333" style="30"/>
    <col min="2817" max="2819" width="6.5" style="30" customWidth="1"/>
    <col min="2820" max="2820" width="41.8333333333333" style="30" customWidth="1"/>
    <col min="2821" max="2823" width="15.1666666666667" style="30" customWidth="1"/>
    <col min="2824" max="2824" width="18" style="30" customWidth="1"/>
    <col min="2825" max="3072" width="9.33333333333333" style="30"/>
    <col min="3073" max="3075" width="6.5" style="30" customWidth="1"/>
    <col min="3076" max="3076" width="41.8333333333333" style="30" customWidth="1"/>
    <col min="3077" max="3079" width="15.1666666666667" style="30" customWidth="1"/>
    <col min="3080" max="3080" width="18" style="30" customWidth="1"/>
    <col min="3081" max="3328" width="9.33333333333333" style="30"/>
    <col min="3329" max="3331" width="6.5" style="30" customWidth="1"/>
    <col min="3332" max="3332" width="41.8333333333333" style="30" customWidth="1"/>
    <col min="3333" max="3335" width="15.1666666666667" style="30" customWidth="1"/>
    <col min="3336" max="3336" width="18" style="30" customWidth="1"/>
    <col min="3337" max="3584" width="9.33333333333333" style="30"/>
    <col min="3585" max="3587" width="6.5" style="30" customWidth="1"/>
    <col min="3588" max="3588" width="41.8333333333333" style="30" customWidth="1"/>
    <col min="3589" max="3591" width="15.1666666666667" style="30" customWidth="1"/>
    <col min="3592" max="3592" width="18" style="30" customWidth="1"/>
    <col min="3593" max="3840" width="9.33333333333333" style="30"/>
    <col min="3841" max="3843" width="6.5" style="30" customWidth="1"/>
    <col min="3844" max="3844" width="41.8333333333333" style="30" customWidth="1"/>
    <col min="3845" max="3847" width="15.1666666666667" style="30" customWidth="1"/>
    <col min="3848" max="3848" width="18" style="30" customWidth="1"/>
    <col min="3849" max="4096" width="9.33333333333333" style="30"/>
    <col min="4097" max="4099" width="6.5" style="30" customWidth="1"/>
    <col min="4100" max="4100" width="41.8333333333333" style="30" customWidth="1"/>
    <col min="4101" max="4103" width="15.1666666666667" style="30" customWidth="1"/>
    <col min="4104" max="4104" width="18" style="30" customWidth="1"/>
    <col min="4105" max="4352" width="9.33333333333333" style="30"/>
    <col min="4353" max="4355" width="6.5" style="30" customWidth="1"/>
    <col min="4356" max="4356" width="41.8333333333333" style="30" customWidth="1"/>
    <col min="4357" max="4359" width="15.1666666666667" style="30" customWidth="1"/>
    <col min="4360" max="4360" width="18" style="30" customWidth="1"/>
    <col min="4361" max="4608" width="9.33333333333333" style="30"/>
    <col min="4609" max="4611" width="6.5" style="30" customWidth="1"/>
    <col min="4612" max="4612" width="41.8333333333333" style="30" customWidth="1"/>
    <col min="4613" max="4615" width="15.1666666666667" style="30" customWidth="1"/>
    <col min="4616" max="4616" width="18" style="30" customWidth="1"/>
    <col min="4617" max="4864" width="9.33333333333333" style="30"/>
    <col min="4865" max="4867" width="6.5" style="30" customWidth="1"/>
    <col min="4868" max="4868" width="41.8333333333333" style="30" customWidth="1"/>
    <col min="4869" max="4871" width="15.1666666666667" style="30" customWidth="1"/>
    <col min="4872" max="4872" width="18" style="30" customWidth="1"/>
    <col min="4873" max="5120" width="9.33333333333333" style="30"/>
    <col min="5121" max="5123" width="6.5" style="30" customWidth="1"/>
    <col min="5124" max="5124" width="41.8333333333333" style="30" customWidth="1"/>
    <col min="5125" max="5127" width="15.1666666666667" style="30" customWidth="1"/>
    <col min="5128" max="5128" width="18" style="30" customWidth="1"/>
    <col min="5129" max="5376" width="9.33333333333333" style="30"/>
    <col min="5377" max="5379" width="6.5" style="30" customWidth="1"/>
    <col min="5380" max="5380" width="41.8333333333333" style="30" customWidth="1"/>
    <col min="5381" max="5383" width="15.1666666666667" style="30" customWidth="1"/>
    <col min="5384" max="5384" width="18" style="30" customWidth="1"/>
    <col min="5385" max="5632" width="9.33333333333333" style="30"/>
    <col min="5633" max="5635" width="6.5" style="30" customWidth="1"/>
    <col min="5636" max="5636" width="41.8333333333333" style="30" customWidth="1"/>
    <col min="5637" max="5639" width="15.1666666666667" style="30" customWidth="1"/>
    <col min="5640" max="5640" width="18" style="30" customWidth="1"/>
    <col min="5641" max="5888" width="9.33333333333333" style="30"/>
    <col min="5889" max="5891" width="6.5" style="30" customWidth="1"/>
    <col min="5892" max="5892" width="41.8333333333333" style="30" customWidth="1"/>
    <col min="5893" max="5895" width="15.1666666666667" style="30" customWidth="1"/>
    <col min="5896" max="5896" width="18" style="30" customWidth="1"/>
    <col min="5897" max="6144" width="9.33333333333333" style="30"/>
    <col min="6145" max="6147" width="6.5" style="30" customWidth="1"/>
    <col min="6148" max="6148" width="41.8333333333333" style="30" customWidth="1"/>
    <col min="6149" max="6151" width="15.1666666666667" style="30" customWidth="1"/>
    <col min="6152" max="6152" width="18" style="30" customWidth="1"/>
    <col min="6153" max="6400" width="9.33333333333333" style="30"/>
    <col min="6401" max="6403" width="6.5" style="30" customWidth="1"/>
    <col min="6404" max="6404" width="41.8333333333333" style="30" customWidth="1"/>
    <col min="6405" max="6407" width="15.1666666666667" style="30" customWidth="1"/>
    <col min="6408" max="6408" width="18" style="30" customWidth="1"/>
    <col min="6409" max="6656" width="9.33333333333333" style="30"/>
    <col min="6657" max="6659" width="6.5" style="30" customWidth="1"/>
    <col min="6660" max="6660" width="41.8333333333333" style="30" customWidth="1"/>
    <col min="6661" max="6663" width="15.1666666666667" style="30" customWidth="1"/>
    <col min="6664" max="6664" width="18" style="30" customWidth="1"/>
    <col min="6665" max="6912" width="9.33333333333333" style="30"/>
    <col min="6913" max="6915" width="6.5" style="30" customWidth="1"/>
    <col min="6916" max="6916" width="41.8333333333333" style="30" customWidth="1"/>
    <col min="6917" max="6919" width="15.1666666666667" style="30" customWidth="1"/>
    <col min="6920" max="6920" width="18" style="30" customWidth="1"/>
    <col min="6921" max="7168" width="9.33333333333333" style="30"/>
    <col min="7169" max="7171" width="6.5" style="30" customWidth="1"/>
    <col min="7172" max="7172" width="41.8333333333333" style="30" customWidth="1"/>
    <col min="7173" max="7175" width="15.1666666666667" style="30" customWidth="1"/>
    <col min="7176" max="7176" width="18" style="30" customWidth="1"/>
    <col min="7177" max="7424" width="9.33333333333333" style="30"/>
    <col min="7425" max="7427" width="6.5" style="30" customWidth="1"/>
    <col min="7428" max="7428" width="41.8333333333333" style="30" customWidth="1"/>
    <col min="7429" max="7431" width="15.1666666666667" style="30" customWidth="1"/>
    <col min="7432" max="7432" width="18" style="30" customWidth="1"/>
    <col min="7433" max="7680" width="9.33333333333333" style="30"/>
    <col min="7681" max="7683" width="6.5" style="30" customWidth="1"/>
    <col min="7684" max="7684" width="41.8333333333333" style="30" customWidth="1"/>
    <col min="7685" max="7687" width="15.1666666666667" style="30" customWidth="1"/>
    <col min="7688" max="7688" width="18" style="30" customWidth="1"/>
    <col min="7689" max="7936" width="9.33333333333333" style="30"/>
    <col min="7937" max="7939" width="6.5" style="30" customWidth="1"/>
    <col min="7940" max="7940" width="41.8333333333333" style="30" customWidth="1"/>
    <col min="7941" max="7943" width="15.1666666666667" style="30" customWidth="1"/>
    <col min="7944" max="7944" width="18" style="30" customWidth="1"/>
    <col min="7945" max="8192" width="9.33333333333333" style="30"/>
    <col min="8193" max="8195" width="6.5" style="30" customWidth="1"/>
    <col min="8196" max="8196" width="41.8333333333333" style="30" customWidth="1"/>
    <col min="8197" max="8199" width="15.1666666666667" style="30" customWidth="1"/>
    <col min="8200" max="8200" width="18" style="30" customWidth="1"/>
    <col min="8201" max="8448" width="9.33333333333333" style="30"/>
    <col min="8449" max="8451" width="6.5" style="30" customWidth="1"/>
    <col min="8452" max="8452" width="41.8333333333333" style="30" customWidth="1"/>
    <col min="8453" max="8455" width="15.1666666666667" style="30" customWidth="1"/>
    <col min="8456" max="8456" width="18" style="30" customWidth="1"/>
    <col min="8457" max="8704" width="9.33333333333333" style="30"/>
    <col min="8705" max="8707" width="6.5" style="30" customWidth="1"/>
    <col min="8708" max="8708" width="41.8333333333333" style="30" customWidth="1"/>
    <col min="8709" max="8711" width="15.1666666666667" style="30" customWidth="1"/>
    <col min="8712" max="8712" width="18" style="30" customWidth="1"/>
    <col min="8713" max="8960" width="9.33333333333333" style="30"/>
    <col min="8961" max="8963" width="6.5" style="30" customWidth="1"/>
    <col min="8964" max="8964" width="41.8333333333333" style="30" customWidth="1"/>
    <col min="8965" max="8967" width="15.1666666666667" style="30" customWidth="1"/>
    <col min="8968" max="8968" width="18" style="30" customWidth="1"/>
    <col min="8969" max="9216" width="9.33333333333333" style="30"/>
    <col min="9217" max="9219" width="6.5" style="30" customWidth="1"/>
    <col min="9220" max="9220" width="41.8333333333333" style="30" customWidth="1"/>
    <col min="9221" max="9223" width="15.1666666666667" style="30" customWidth="1"/>
    <col min="9224" max="9224" width="18" style="30" customWidth="1"/>
    <col min="9225" max="9472" width="9.33333333333333" style="30"/>
    <col min="9473" max="9475" width="6.5" style="30" customWidth="1"/>
    <col min="9476" max="9476" width="41.8333333333333" style="30" customWidth="1"/>
    <col min="9477" max="9479" width="15.1666666666667" style="30" customWidth="1"/>
    <col min="9480" max="9480" width="18" style="30" customWidth="1"/>
    <col min="9481" max="9728" width="9.33333333333333" style="30"/>
    <col min="9729" max="9731" width="6.5" style="30" customWidth="1"/>
    <col min="9732" max="9732" width="41.8333333333333" style="30" customWidth="1"/>
    <col min="9733" max="9735" width="15.1666666666667" style="30" customWidth="1"/>
    <col min="9736" max="9736" width="18" style="30" customWidth="1"/>
    <col min="9737" max="9984" width="9.33333333333333" style="30"/>
    <col min="9985" max="9987" width="6.5" style="30" customWidth="1"/>
    <col min="9988" max="9988" width="41.8333333333333" style="30" customWidth="1"/>
    <col min="9989" max="9991" width="15.1666666666667" style="30" customWidth="1"/>
    <col min="9992" max="9992" width="18" style="30" customWidth="1"/>
    <col min="9993" max="10240" width="9.33333333333333" style="30"/>
    <col min="10241" max="10243" width="6.5" style="30" customWidth="1"/>
    <col min="10244" max="10244" width="41.8333333333333" style="30" customWidth="1"/>
    <col min="10245" max="10247" width="15.1666666666667" style="30" customWidth="1"/>
    <col min="10248" max="10248" width="18" style="30" customWidth="1"/>
    <col min="10249" max="10496" width="9.33333333333333" style="30"/>
    <col min="10497" max="10499" width="6.5" style="30" customWidth="1"/>
    <col min="10500" max="10500" width="41.8333333333333" style="30" customWidth="1"/>
    <col min="10501" max="10503" width="15.1666666666667" style="30" customWidth="1"/>
    <col min="10504" max="10504" width="18" style="30" customWidth="1"/>
    <col min="10505" max="10752" width="9.33333333333333" style="30"/>
    <col min="10753" max="10755" width="6.5" style="30" customWidth="1"/>
    <col min="10756" max="10756" width="41.8333333333333" style="30" customWidth="1"/>
    <col min="10757" max="10759" width="15.1666666666667" style="30" customWidth="1"/>
    <col min="10760" max="10760" width="18" style="30" customWidth="1"/>
    <col min="10761" max="11008" width="9.33333333333333" style="30"/>
    <col min="11009" max="11011" width="6.5" style="30" customWidth="1"/>
    <col min="11012" max="11012" width="41.8333333333333" style="30" customWidth="1"/>
    <col min="11013" max="11015" width="15.1666666666667" style="30" customWidth="1"/>
    <col min="11016" max="11016" width="18" style="30" customWidth="1"/>
    <col min="11017" max="11264" width="9.33333333333333" style="30"/>
    <col min="11265" max="11267" width="6.5" style="30" customWidth="1"/>
    <col min="11268" max="11268" width="41.8333333333333" style="30" customWidth="1"/>
    <col min="11269" max="11271" width="15.1666666666667" style="30" customWidth="1"/>
    <col min="11272" max="11272" width="18" style="30" customWidth="1"/>
    <col min="11273" max="11520" width="9.33333333333333" style="30"/>
    <col min="11521" max="11523" width="6.5" style="30" customWidth="1"/>
    <col min="11524" max="11524" width="41.8333333333333" style="30" customWidth="1"/>
    <col min="11525" max="11527" width="15.1666666666667" style="30" customWidth="1"/>
    <col min="11528" max="11528" width="18" style="30" customWidth="1"/>
    <col min="11529" max="11776" width="9.33333333333333" style="30"/>
    <col min="11777" max="11779" width="6.5" style="30" customWidth="1"/>
    <col min="11780" max="11780" width="41.8333333333333" style="30" customWidth="1"/>
    <col min="11781" max="11783" width="15.1666666666667" style="30" customWidth="1"/>
    <col min="11784" max="11784" width="18" style="30" customWidth="1"/>
    <col min="11785" max="12032" width="9.33333333333333" style="30"/>
    <col min="12033" max="12035" width="6.5" style="30" customWidth="1"/>
    <col min="12036" max="12036" width="41.8333333333333" style="30" customWidth="1"/>
    <col min="12037" max="12039" width="15.1666666666667" style="30" customWidth="1"/>
    <col min="12040" max="12040" width="18" style="30" customWidth="1"/>
    <col min="12041" max="12288" width="9.33333333333333" style="30"/>
    <col min="12289" max="12291" width="6.5" style="30" customWidth="1"/>
    <col min="12292" max="12292" width="41.8333333333333" style="30" customWidth="1"/>
    <col min="12293" max="12295" width="15.1666666666667" style="30" customWidth="1"/>
    <col min="12296" max="12296" width="18" style="30" customWidth="1"/>
    <col min="12297" max="12544" width="9.33333333333333" style="30"/>
    <col min="12545" max="12547" width="6.5" style="30" customWidth="1"/>
    <col min="12548" max="12548" width="41.8333333333333" style="30" customWidth="1"/>
    <col min="12549" max="12551" width="15.1666666666667" style="30" customWidth="1"/>
    <col min="12552" max="12552" width="18" style="30" customWidth="1"/>
    <col min="12553" max="12800" width="9.33333333333333" style="30"/>
    <col min="12801" max="12803" width="6.5" style="30" customWidth="1"/>
    <col min="12804" max="12804" width="41.8333333333333" style="30" customWidth="1"/>
    <col min="12805" max="12807" width="15.1666666666667" style="30" customWidth="1"/>
    <col min="12808" max="12808" width="18" style="30" customWidth="1"/>
    <col min="12809" max="13056" width="9.33333333333333" style="30"/>
    <col min="13057" max="13059" width="6.5" style="30" customWidth="1"/>
    <col min="13060" max="13060" width="41.8333333333333" style="30" customWidth="1"/>
    <col min="13061" max="13063" width="15.1666666666667" style="30" customWidth="1"/>
    <col min="13064" max="13064" width="18" style="30" customWidth="1"/>
    <col min="13065" max="13312" width="9.33333333333333" style="30"/>
    <col min="13313" max="13315" width="6.5" style="30" customWidth="1"/>
    <col min="13316" max="13316" width="41.8333333333333" style="30" customWidth="1"/>
    <col min="13317" max="13319" width="15.1666666666667" style="30" customWidth="1"/>
    <col min="13320" max="13320" width="18" style="30" customWidth="1"/>
    <col min="13321" max="13568" width="9.33333333333333" style="30"/>
    <col min="13569" max="13571" width="6.5" style="30" customWidth="1"/>
    <col min="13572" max="13572" width="41.8333333333333" style="30" customWidth="1"/>
    <col min="13573" max="13575" width="15.1666666666667" style="30" customWidth="1"/>
    <col min="13576" max="13576" width="18" style="30" customWidth="1"/>
    <col min="13577" max="13824" width="9.33333333333333" style="30"/>
    <col min="13825" max="13827" width="6.5" style="30" customWidth="1"/>
    <col min="13828" max="13828" width="41.8333333333333" style="30" customWidth="1"/>
    <col min="13829" max="13831" width="15.1666666666667" style="30" customWidth="1"/>
    <col min="13832" max="13832" width="18" style="30" customWidth="1"/>
    <col min="13833" max="14080" width="9.33333333333333" style="30"/>
    <col min="14081" max="14083" width="6.5" style="30" customWidth="1"/>
    <col min="14084" max="14084" width="41.8333333333333" style="30" customWidth="1"/>
    <col min="14085" max="14087" width="15.1666666666667" style="30" customWidth="1"/>
    <col min="14088" max="14088" width="18" style="30" customWidth="1"/>
    <col min="14089" max="14336" width="9.33333333333333" style="30"/>
    <col min="14337" max="14339" width="6.5" style="30" customWidth="1"/>
    <col min="14340" max="14340" width="41.8333333333333" style="30" customWidth="1"/>
    <col min="14341" max="14343" width="15.1666666666667" style="30" customWidth="1"/>
    <col min="14344" max="14344" width="18" style="30" customWidth="1"/>
    <col min="14345" max="14592" width="9.33333333333333" style="30"/>
    <col min="14593" max="14595" width="6.5" style="30" customWidth="1"/>
    <col min="14596" max="14596" width="41.8333333333333" style="30" customWidth="1"/>
    <col min="14597" max="14599" width="15.1666666666667" style="30" customWidth="1"/>
    <col min="14600" max="14600" width="18" style="30" customWidth="1"/>
    <col min="14601" max="14848" width="9.33333333333333" style="30"/>
    <col min="14849" max="14851" width="6.5" style="30" customWidth="1"/>
    <col min="14852" max="14852" width="41.8333333333333" style="30" customWidth="1"/>
    <col min="14853" max="14855" width="15.1666666666667" style="30" customWidth="1"/>
    <col min="14856" max="14856" width="18" style="30" customWidth="1"/>
    <col min="14857" max="15104" width="9.33333333333333" style="30"/>
    <col min="15105" max="15107" width="6.5" style="30" customWidth="1"/>
    <col min="15108" max="15108" width="41.8333333333333" style="30" customWidth="1"/>
    <col min="15109" max="15111" width="15.1666666666667" style="30" customWidth="1"/>
    <col min="15112" max="15112" width="18" style="30" customWidth="1"/>
    <col min="15113" max="15360" width="9.33333333333333" style="30"/>
    <col min="15361" max="15363" width="6.5" style="30" customWidth="1"/>
    <col min="15364" max="15364" width="41.8333333333333" style="30" customWidth="1"/>
    <col min="15365" max="15367" width="15.1666666666667" style="30" customWidth="1"/>
    <col min="15368" max="15368" width="18" style="30" customWidth="1"/>
    <col min="15369" max="15616" width="9.33333333333333" style="30"/>
    <col min="15617" max="15619" width="6.5" style="30" customWidth="1"/>
    <col min="15620" max="15620" width="41.8333333333333" style="30" customWidth="1"/>
    <col min="15621" max="15623" width="15.1666666666667" style="30" customWidth="1"/>
    <col min="15624" max="15624" width="18" style="30" customWidth="1"/>
    <col min="15625" max="15872" width="9.33333333333333" style="30"/>
    <col min="15873" max="15875" width="6.5" style="30" customWidth="1"/>
    <col min="15876" max="15876" width="41.8333333333333" style="30" customWidth="1"/>
    <col min="15877" max="15879" width="15.1666666666667" style="30" customWidth="1"/>
    <col min="15880" max="15880" width="18" style="30" customWidth="1"/>
    <col min="15881" max="16128" width="9.33333333333333" style="30"/>
    <col min="16129" max="16131" width="6.5" style="30" customWidth="1"/>
    <col min="16132" max="16132" width="41.8333333333333" style="30" customWidth="1"/>
    <col min="16133" max="16135" width="15.1666666666667" style="30" customWidth="1"/>
    <col min="16136" max="16136" width="18" style="30" customWidth="1"/>
    <col min="16137" max="16384" width="9.33333333333333" style="30"/>
  </cols>
  <sheetData>
    <row r="1" customHeight="1" spans="1:7">
      <c r="A1" s="31" t="s">
        <v>101</v>
      </c>
      <c r="B1" s="31"/>
      <c r="C1" s="31"/>
      <c r="D1" s="84"/>
      <c r="G1" s="34"/>
    </row>
    <row r="2" ht="15.75" customHeight="1" spans="1:7">
      <c r="A2" s="85"/>
      <c r="B2" s="85"/>
      <c r="C2" s="85"/>
      <c r="D2" s="86"/>
      <c r="G2" s="34"/>
    </row>
    <row r="3" ht="35.25" customHeight="1" spans="1:7">
      <c r="A3" s="35" t="s">
        <v>102</v>
      </c>
      <c r="B3" s="35"/>
      <c r="C3" s="35"/>
      <c r="D3" s="35"/>
      <c r="E3" s="35"/>
      <c r="F3" s="35"/>
      <c r="G3" s="35"/>
    </row>
    <row r="4" ht="35.25" customHeight="1" spans="1:8">
      <c r="A4" s="36" t="s">
        <v>2</v>
      </c>
      <c r="B4" s="36"/>
      <c r="C4" s="36"/>
      <c r="D4" s="36"/>
      <c r="E4" s="87"/>
      <c r="F4" s="87"/>
      <c r="G4" s="88" t="s">
        <v>3</v>
      </c>
      <c r="H4" s="89"/>
    </row>
    <row r="5" s="83" customFormat="1" ht="23.25" customHeight="1" spans="1:7">
      <c r="A5" s="42" t="s">
        <v>69</v>
      </c>
      <c r="B5" s="42"/>
      <c r="C5" s="42"/>
      <c r="D5" s="42"/>
      <c r="E5" s="42" t="s">
        <v>103</v>
      </c>
      <c r="F5" s="42"/>
      <c r="G5" s="42"/>
    </row>
    <row r="6" s="83" customFormat="1" ht="23.25" customHeight="1" spans="1:7">
      <c r="A6" s="39" t="s">
        <v>73</v>
      </c>
      <c r="B6" s="90"/>
      <c r="C6" s="91"/>
      <c r="D6" s="46" t="s">
        <v>74</v>
      </c>
      <c r="E6" s="46" t="s">
        <v>63</v>
      </c>
      <c r="F6" s="46" t="s">
        <v>71</v>
      </c>
      <c r="G6" s="46" t="s">
        <v>72</v>
      </c>
    </row>
    <row r="7" s="29" customFormat="1" ht="31.5" customHeight="1" spans="1:7">
      <c r="A7" s="92" t="s">
        <v>76</v>
      </c>
      <c r="B7" s="92" t="s">
        <v>75</v>
      </c>
      <c r="C7" s="92" t="s">
        <v>77</v>
      </c>
      <c r="D7" s="48"/>
      <c r="E7" s="48"/>
      <c r="F7" s="48"/>
      <c r="G7" s="48"/>
    </row>
    <row r="8" s="29" customFormat="1" ht="31.5" customHeight="1" spans="1:7">
      <c r="A8" s="93" t="s">
        <v>78</v>
      </c>
      <c r="B8" s="94"/>
      <c r="C8" s="94" t="s">
        <v>79</v>
      </c>
      <c r="D8" s="94" t="s">
        <v>80</v>
      </c>
      <c r="E8" s="95">
        <f t="shared" ref="E8:E12" si="0">F8+G8</f>
        <v>116155</v>
      </c>
      <c r="F8" s="96">
        <v>116155</v>
      </c>
      <c r="G8" s="97"/>
    </row>
    <row r="9" s="29" customFormat="1" ht="31.5" customHeight="1" spans="1:7">
      <c r="A9" s="93" t="s">
        <v>81</v>
      </c>
      <c r="B9" s="94"/>
      <c r="C9" s="94" t="s">
        <v>79</v>
      </c>
      <c r="D9" s="94" t="s">
        <v>82</v>
      </c>
      <c r="E9" s="95">
        <f t="shared" si="0"/>
        <v>384413.3</v>
      </c>
      <c r="F9" s="96">
        <v>384413.3</v>
      </c>
      <c r="G9" s="97"/>
    </row>
    <row r="10" s="29" customFormat="1" ht="31.5" customHeight="1" spans="1:7">
      <c r="A10" s="93" t="s">
        <v>83</v>
      </c>
      <c r="B10" s="94"/>
      <c r="C10" s="94" t="s">
        <v>79</v>
      </c>
      <c r="D10" s="94" t="s">
        <v>84</v>
      </c>
      <c r="E10" s="95">
        <f t="shared" si="0"/>
        <v>100000</v>
      </c>
      <c r="F10" s="96">
        <v>100000</v>
      </c>
      <c r="G10" s="97"/>
    </row>
    <row r="11" s="29" customFormat="1" ht="31.5" customHeight="1" spans="1:7">
      <c r="A11" s="93" t="s">
        <v>85</v>
      </c>
      <c r="B11" s="94"/>
      <c r="C11" s="94" t="s">
        <v>79</v>
      </c>
      <c r="D11" s="94" t="s">
        <v>86</v>
      </c>
      <c r="E11" s="95">
        <f t="shared" si="0"/>
        <v>57600</v>
      </c>
      <c r="F11" s="96">
        <v>57600</v>
      </c>
      <c r="G11" s="97"/>
    </row>
    <row r="12" s="29" customFormat="1" ht="31.5" customHeight="1" spans="1:7">
      <c r="A12" s="93" t="s">
        <v>87</v>
      </c>
      <c r="B12" s="94"/>
      <c r="C12" s="94" t="s">
        <v>79</v>
      </c>
      <c r="D12" s="94" t="s">
        <v>88</v>
      </c>
      <c r="E12" s="95">
        <f t="shared" si="0"/>
        <v>120000</v>
      </c>
      <c r="F12" s="96">
        <v>120000</v>
      </c>
      <c r="G12" s="97"/>
    </row>
    <row r="13" s="29" customFormat="1" ht="31.5" customHeight="1" spans="1:7">
      <c r="A13" s="93"/>
      <c r="B13" s="94"/>
      <c r="C13" s="94"/>
      <c r="D13" s="98"/>
      <c r="E13" s="95">
        <f t="shared" ref="E13:E19" si="1">F13+G13</f>
        <v>0</v>
      </c>
      <c r="F13" s="97"/>
      <c r="G13" s="97"/>
    </row>
    <row r="14" s="29" customFormat="1" ht="31.5" customHeight="1" spans="1:7">
      <c r="A14" s="93"/>
      <c r="B14" s="94"/>
      <c r="C14" s="94"/>
      <c r="D14" s="99"/>
      <c r="E14" s="95">
        <f t="shared" si="1"/>
        <v>0</v>
      </c>
      <c r="F14" s="97"/>
      <c r="G14" s="97"/>
    </row>
    <row r="15" s="29" customFormat="1" ht="31.5" customHeight="1" spans="1:7">
      <c r="A15" s="93"/>
      <c r="B15" s="94"/>
      <c r="C15" s="94"/>
      <c r="D15" s="99"/>
      <c r="E15" s="95">
        <f t="shared" si="1"/>
        <v>0</v>
      </c>
      <c r="F15" s="97"/>
      <c r="G15" s="97"/>
    </row>
    <row r="16" ht="31.5" customHeight="1" spans="1:7">
      <c r="A16" s="93"/>
      <c r="B16" s="94"/>
      <c r="C16" s="94"/>
      <c r="D16" s="99"/>
      <c r="E16" s="95">
        <f t="shared" si="1"/>
        <v>0</v>
      </c>
      <c r="F16" s="100"/>
      <c r="G16" s="101"/>
    </row>
    <row r="17" ht="31.5" customHeight="1" spans="1:7">
      <c r="A17" s="102"/>
      <c r="B17" s="103"/>
      <c r="C17" s="103"/>
      <c r="D17" s="104"/>
      <c r="E17" s="95">
        <f t="shared" si="1"/>
        <v>0</v>
      </c>
      <c r="F17" s="100"/>
      <c r="G17" s="105"/>
    </row>
    <row r="18" ht="31.5" customHeight="1" spans="1:7">
      <c r="A18" s="102"/>
      <c r="B18" s="103"/>
      <c r="C18" s="103"/>
      <c r="D18" s="106"/>
      <c r="E18" s="95">
        <f t="shared" si="1"/>
        <v>0</v>
      </c>
      <c r="F18" s="101"/>
      <c r="G18" s="101"/>
    </row>
    <row r="19" ht="31.5" customHeight="1" spans="1:7">
      <c r="A19" s="102"/>
      <c r="B19" s="103"/>
      <c r="C19" s="103"/>
      <c r="D19" s="106"/>
      <c r="E19" s="95">
        <f t="shared" si="1"/>
        <v>0</v>
      </c>
      <c r="F19" s="101"/>
      <c r="G19" s="101"/>
    </row>
    <row r="20" ht="31.5" customHeight="1" spans="1:7">
      <c r="A20" s="107"/>
      <c r="B20" s="108"/>
      <c r="C20" s="108"/>
      <c r="D20" s="52" t="s">
        <v>104</v>
      </c>
      <c r="E20" s="100">
        <f>SUM(E8:E19)</f>
        <v>778168.3</v>
      </c>
      <c r="F20" s="100">
        <f t="shared" ref="F20:G20" si="2">SUM(F8:F19)</f>
        <v>778168.3</v>
      </c>
      <c r="G20" s="100">
        <f t="shared" si="2"/>
        <v>0</v>
      </c>
    </row>
    <row r="21" ht="24" customHeight="1" spans="1:7">
      <c r="A21" s="109" t="s">
        <v>105</v>
      </c>
      <c r="B21" s="109"/>
      <c r="C21" s="109"/>
      <c r="D21" s="109"/>
      <c r="E21" s="109"/>
      <c r="F21" s="109"/>
      <c r="G21" s="109"/>
    </row>
    <row r="22" ht="11.25" spans="1:7">
      <c r="A22" s="110"/>
      <c r="B22" s="110"/>
      <c r="C22" s="110"/>
      <c r="D22" s="110"/>
      <c r="E22" s="110"/>
      <c r="F22" s="110"/>
      <c r="G22" s="110"/>
    </row>
    <row r="23" ht="11.25" spans="1:7">
      <c r="A23" s="110"/>
      <c r="B23" s="110"/>
      <c r="C23" s="110"/>
      <c r="D23" s="110"/>
      <c r="E23" s="110"/>
      <c r="F23" s="110"/>
      <c r="G23" s="110"/>
    </row>
    <row r="24" ht="11.25" spans="1:7">
      <c r="A24" s="110"/>
      <c r="B24" s="110"/>
      <c r="C24" s="110"/>
      <c r="D24" s="110"/>
      <c r="E24" s="110"/>
      <c r="F24" s="110"/>
      <c r="G24" s="110"/>
    </row>
    <row r="25" ht="11.25" spans="1:7">
      <c r="A25" s="110"/>
      <c r="B25" s="110"/>
      <c r="C25" s="110"/>
      <c r="D25" s="110"/>
      <c r="E25" s="110"/>
      <c r="F25" s="110"/>
      <c r="G25" s="110"/>
    </row>
    <row r="26" ht="11.25" spans="1:7">
      <c r="A26" s="110"/>
      <c r="B26" s="110"/>
      <c r="C26" s="110"/>
      <c r="D26" s="110"/>
      <c r="E26" s="110"/>
      <c r="F26" s="110"/>
      <c r="G26" s="110"/>
    </row>
    <row r="27" ht="11.25" spans="1:7">
      <c r="A27" s="110"/>
      <c r="B27" s="110"/>
      <c r="C27" s="110"/>
      <c r="D27" s="110"/>
      <c r="E27" s="110"/>
      <c r="F27" s="110"/>
      <c r="G27" s="110"/>
    </row>
    <row r="28" ht="11.25" spans="1:7">
      <c r="A28" s="110"/>
      <c r="B28" s="110"/>
      <c r="C28" s="110"/>
      <c r="D28" s="110"/>
      <c r="E28" s="110"/>
      <c r="F28" s="110"/>
      <c r="G28" s="110"/>
    </row>
    <row r="29" ht="11.25" spans="1:7">
      <c r="A29" s="110"/>
      <c r="B29" s="110"/>
      <c r="C29" s="110"/>
      <c r="D29" s="110"/>
      <c r="E29" s="110"/>
      <c r="F29" s="110"/>
      <c r="G29" s="110"/>
    </row>
    <row r="30" ht="11.25" spans="1:7">
      <c r="A30" s="110"/>
      <c r="B30" s="110"/>
      <c r="C30" s="110"/>
      <c r="D30" s="110"/>
      <c r="E30" s="110"/>
      <c r="F30" s="110"/>
      <c r="G30" s="110"/>
    </row>
    <row r="31" ht="11.25" spans="1:7">
      <c r="A31" s="110"/>
      <c r="B31" s="110"/>
      <c r="C31" s="110"/>
      <c r="D31" s="110"/>
      <c r="E31" s="110"/>
      <c r="F31" s="110"/>
      <c r="G31" s="110"/>
    </row>
    <row r="32" ht="11.25" spans="1:7">
      <c r="A32" s="110"/>
      <c r="B32" s="110"/>
      <c r="C32" s="110"/>
      <c r="D32" s="110"/>
      <c r="E32" s="110"/>
      <c r="F32" s="110"/>
      <c r="G32" s="110"/>
    </row>
    <row r="33" ht="11.25" spans="1:7">
      <c r="A33" s="110"/>
      <c r="B33" s="110"/>
      <c r="C33" s="110"/>
      <c r="D33" s="110"/>
      <c r="E33" s="110"/>
      <c r="F33" s="110"/>
      <c r="G33" s="110"/>
    </row>
    <row r="34" ht="11.25" spans="1:7">
      <c r="A34" s="110"/>
      <c r="B34" s="110"/>
      <c r="C34" s="110"/>
      <c r="D34" s="110"/>
      <c r="E34" s="110"/>
      <c r="F34" s="110"/>
      <c r="G34" s="110"/>
    </row>
    <row r="35" ht="11.25" spans="1:7">
      <c r="A35" s="110"/>
      <c r="B35" s="110"/>
      <c r="C35" s="110"/>
      <c r="D35" s="110"/>
      <c r="E35" s="110"/>
      <c r="F35" s="110"/>
      <c r="G35" s="110"/>
    </row>
    <row r="36" ht="11.25" spans="1:7">
      <c r="A36" s="110"/>
      <c r="B36" s="110"/>
      <c r="C36" s="110"/>
      <c r="D36" s="110"/>
      <c r="E36" s="110"/>
      <c r="F36" s="110"/>
      <c r="G36" s="110"/>
    </row>
    <row r="37" ht="11.25" spans="1:7">
      <c r="A37" s="110"/>
      <c r="B37" s="110"/>
      <c r="C37" s="110"/>
      <c r="D37" s="110"/>
      <c r="E37" s="110"/>
      <c r="F37" s="110"/>
      <c r="G37" s="110"/>
    </row>
  </sheetData>
  <mergeCells count="23">
    <mergeCell ref="A3:G3"/>
    <mergeCell ref="A4:D4"/>
    <mergeCell ref="A5:D5"/>
    <mergeCell ref="E5:G5"/>
    <mergeCell ref="A6:C6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G21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101"/>
  <sheetViews>
    <sheetView showZeros="0" workbookViewId="0">
      <selection activeCell="F42" sqref="F42"/>
    </sheetView>
  </sheetViews>
  <sheetFormatPr defaultColWidth="10.6666666666667" defaultRowHeight="14.25" outlineLevelCol="5"/>
  <cols>
    <col min="1" max="1" width="13.3333333333333" style="56" customWidth="1"/>
    <col min="2" max="2" width="14.3333333333333" style="54" customWidth="1"/>
    <col min="3" max="3" width="11.6666666666667" style="56" customWidth="1"/>
    <col min="4" max="4" width="39" style="54" customWidth="1"/>
    <col min="5" max="5" width="22.6666666666667" style="54" customWidth="1"/>
    <col min="6" max="6" width="24.1666666666667" style="54" customWidth="1"/>
    <col min="7" max="254" width="10.6666666666667" style="54"/>
    <col min="255" max="255" width="10.6666666666667" style="57"/>
    <col min="256" max="256" width="10.6666666666667" style="58"/>
    <col min="257" max="257" width="13.1666666666667" style="58" customWidth="1"/>
    <col min="258" max="258" width="28.8333333333333" style="58" customWidth="1"/>
    <col min="259" max="259" width="11.6666666666667" style="58" customWidth="1"/>
    <col min="260" max="260" width="39" style="58" customWidth="1"/>
    <col min="261" max="261" width="15" style="58" customWidth="1"/>
    <col min="262" max="262" width="13" style="58" customWidth="1"/>
    <col min="263" max="512" width="10.6666666666667" style="58"/>
    <col min="513" max="513" width="13.1666666666667" style="58" customWidth="1"/>
    <col min="514" max="514" width="28.8333333333333" style="58" customWidth="1"/>
    <col min="515" max="515" width="11.6666666666667" style="58" customWidth="1"/>
    <col min="516" max="516" width="39" style="58" customWidth="1"/>
    <col min="517" max="517" width="15" style="58" customWidth="1"/>
    <col min="518" max="518" width="13" style="58" customWidth="1"/>
    <col min="519" max="768" width="10.6666666666667" style="58"/>
    <col min="769" max="769" width="13.1666666666667" style="58" customWidth="1"/>
    <col min="770" max="770" width="28.8333333333333" style="58" customWidth="1"/>
    <col min="771" max="771" width="11.6666666666667" style="58" customWidth="1"/>
    <col min="772" max="772" width="39" style="58" customWidth="1"/>
    <col min="773" max="773" width="15" style="58" customWidth="1"/>
    <col min="774" max="774" width="13" style="58" customWidth="1"/>
    <col min="775" max="1024" width="10.6666666666667" style="58"/>
    <col min="1025" max="1025" width="13.1666666666667" style="58" customWidth="1"/>
    <col min="1026" max="1026" width="28.8333333333333" style="58" customWidth="1"/>
    <col min="1027" max="1027" width="11.6666666666667" style="58" customWidth="1"/>
    <col min="1028" max="1028" width="39" style="58" customWidth="1"/>
    <col min="1029" max="1029" width="15" style="58" customWidth="1"/>
    <col min="1030" max="1030" width="13" style="58" customWidth="1"/>
    <col min="1031" max="1280" width="10.6666666666667" style="58"/>
    <col min="1281" max="1281" width="13.1666666666667" style="58" customWidth="1"/>
    <col min="1282" max="1282" width="28.8333333333333" style="58" customWidth="1"/>
    <col min="1283" max="1283" width="11.6666666666667" style="58" customWidth="1"/>
    <col min="1284" max="1284" width="39" style="58" customWidth="1"/>
    <col min="1285" max="1285" width="15" style="58" customWidth="1"/>
    <col min="1286" max="1286" width="13" style="58" customWidth="1"/>
    <col min="1287" max="1536" width="10.6666666666667" style="58"/>
    <col min="1537" max="1537" width="13.1666666666667" style="58" customWidth="1"/>
    <col min="1538" max="1538" width="28.8333333333333" style="58" customWidth="1"/>
    <col min="1539" max="1539" width="11.6666666666667" style="58" customWidth="1"/>
    <col min="1540" max="1540" width="39" style="58" customWidth="1"/>
    <col min="1541" max="1541" width="15" style="58" customWidth="1"/>
    <col min="1542" max="1542" width="13" style="58" customWidth="1"/>
    <col min="1543" max="1792" width="10.6666666666667" style="58"/>
    <col min="1793" max="1793" width="13.1666666666667" style="58" customWidth="1"/>
    <col min="1794" max="1794" width="28.8333333333333" style="58" customWidth="1"/>
    <col min="1795" max="1795" width="11.6666666666667" style="58" customWidth="1"/>
    <col min="1796" max="1796" width="39" style="58" customWidth="1"/>
    <col min="1797" max="1797" width="15" style="58" customWidth="1"/>
    <col min="1798" max="1798" width="13" style="58" customWidth="1"/>
    <col min="1799" max="2048" width="10.6666666666667" style="58"/>
    <col min="2049" max="2049" width="13.1666666666667" style="58" customWidth="1"/>
    <col min="2050" max="2050" width="28.8333333333333" style="58" customWidth="1"/>
    <col min="2051" max="2051" width="11.6666666666667" style="58" customWidth="1"/>
    <col min="2052" max="2052" width="39" style="58" customWidth="1"/>
    <col min="2053" max="2053" width="15" style="58" customWidth="1"/>
    <col min="2054" max="2054" width="13" style="58" customWidth="1"/>
    <col min="2055" max="2304" width="10.6666666666667" style="58"/>
    <col min="2305" max="2305" width="13.1666666666667" style="58" customWidth="1"/>
    <col min="2306" max="2306" width="28.8333333333333" style="58" customWidth="1"/>
    <col min="2307" max="2307" width="11.6666666666667" style="58" customWidth="1"/>
    <col min="2308" max="2308" width="39" style="58" customWidth="1"/>
    <col min="2309" max="2309" width="15" style="58" customWidth="1"/>
    <col min="2310" max="2310" width="13" style="58" customWidth="1"/>
    <col min="2311" max="2560" width="10.6666666666667" style="58"/>
    <col min="2561" max="2561" width="13.1666666666667" style="58" customWidth="1"/>
    <col min="2562" max="2562" width="28.8333333333333" style="58" customWidth="1"/>
    <col min="2563" max="2563" width="11.6666666666667" style="58" customWidth="1"/>
    <col min="2564" max="2564" width="39" style="58" customWidth="1"/>
    <col min="2565" max="2565" width="15" style="58" customWidth="1"/>
    <col min="2566" max="2566" width="13" style="58" customWidth="1"/>
    <col min="2567" max="2816" width="10.6666666666667" style="58"/>
    <col min="2817" max="2817" width="13.1666666666667" style="58" customWidth="1"/>
    <col min="2818" max="2818" width="28.8333333333333" style="58" customWidth="1"/>
    <col min="2819" max="2819" width="11.6666666666667" style="58" customWidth="1"/>
    <col min="2820" max="2820" width="39" style="58" customWidth="1"/>
    <col min="2821" max="2821" width="15" style="58" customWidth="1"/>
    <col min="2822" max="2822" width="13" style="58" customWidth="1"/>
    <col min="2823" max="3072" width="10.6666666666667" style="58"/>
    <col min="3073" max="3073" width="13.1666666666667" style="58" customWidth="1"/>
    <col min="3074" max="3074" width="28.8333333333333" style="58" customWidth="1"/>
    <col min="3075" max="3075" width="11.6666666666667" style="58" customWidth="1"/>
    <col min="3076" max="3076" width="39" style="58" customWidth="1"/>
    <col min="3077" max="3077" width="15" style="58" customWidth="1"/>
    <col min="3078" max="3078" width="13" style="58" customWidth="1"/>
    <col min="3079" max="3328" width="10.6666666666667" style="58"/>
    <col min="3329" max="3329" width="13.1666666666667" style="58" customWidth="1"/>
    <col min="3330" max="3330" width="28.8333333333333" style="58" customWidth="1"/>
    <col min="3331" max="3331" width="11.6666666666667" style="58" customWidth="1"/>
    <col min="3332" max="3332" width="39" style="58" customWidth="1"/>
    <col min="3333" max="3333" width="15" style="58" customWidth="1"/>
    <col min="3334" max="3334" width="13" style="58" customWidth="1"/>
    <col min="3335" max="3584" width="10.6666666666667" style="58"/>
    <col min="3585" max="3585" width="13.1666666666667" style="58" customWidth="1"/>
    <col min="3586" max="3586" width="28.8333333333333" style="58" customWidth="1"/>
    <col min="3587" max="3587" width="11.6666666666667" style="58" customWidth="1"/>
    <col min="3588" max="3588" width="39" style="58" customWidth="1"/>
    <col min="3589" max="3589" width="15" style="58" customWidth="1"/>
    <col min="3590" max="3590" width="13" style="58" customWidth="1"/>
    <col min="3591" max="3840" width="10.6666666666667" style="58"/>
    <col min="3841" max="3841" width="13.1666666666667" style="58" customWidth="1"/>
    <col min="3842" max="3842" width="28.8333333333333" style="58" customWidth="1"/>
    <col min="3843" max="3843" width="11.6666666666667" style="58" customWidth="1"/>
    <col min="3844" max="3844" width="39" style="58" customWidth="1"/>
    <col min="3845" max="3845" width="15" style="58" customWidth="1"/>
    <col min="3846" max="3846" width="13" style="58" customWidth="1"/>
    <col min="3847" max="4096" width="10.6666666666667" style="58"/>
    <col min="4097" max="4097" width="13.1666666666667" style="58" customWidth="1"/>
    <col min="4098" max="4098" width="28.8333333333333" style="58" customWidth="1"/>
    <col min="4099" max="4099" width="11.6666666666667" style="58" customWidth="1"/>
    <col min="4100" max="4100" width="39" style="58" customWidth="1"/>
    <col min="4101" max="4101" width="15" style="58" customWidth="1"/>
    <col min="4102" max="4102" width="13" style="58" customWidth="1"/>
    <col min="4103" max="4352" width="10.6666666666667" style="58"/>
    <col min="4353" max="4353" width="13.1666666666667" style="58" customWidth="1"/>
    <col min="4354" max="4354" width="28.8333333333333" style="58" customWidth="1"/>
    <col min="4355" max="4355" width="11.6666666666667" style="58" customWidth="1"/>
    <col min="4356" max="4356" width="39" style="58" customWidth="1"/>
    <col min="4357" max="4357" width="15" style="58" customWidth="1"/>
    <col min="4358" max="4358" width="13" style="58" customWidth="1"/>
    <col min="4359" max="4608" width="10.6666666666667" style="58"/>
    <col min="4609" max="4609" width="13.1666666666667" style="58" customWidth="1"/>
    <col min="4610" max="4610" width="28.8333333333333" style="58" customWidth="1"/>
    <col min="4611" max="4611" width="11.6666666666667" style="58" customWidth="1"/>
    <col min="4612" max="4612" width="39" style="58" customWidth="1"/>
    <col min="4613" max="4613" width="15" style="58" customWidth="1"/>
    <col min="4614" max="4614" width="13" style="58" customWidth="1"/>
    <col min="4615" max="4864" width="10.6666666666667" style="58"/>
    <col min="4865" max="4865" width="13.1666666666667" style="58" customWidth="1"/>
    <col min="4866" max="4866" width="28.8333333333333" style="58" customWidth="1"/>
    <col min="4867" max="4867" width="11.6666666666667" style="58" customWidth="1"/>
    <col min="4868" max="4868" width="39" style="58" customWidth="1"/>
    <col min="4869" max="4869" width="15" style="58" customWidth="1"/>
    <col min="4870" max="4870" width="13" style="58" customWidth="1"/>
    <col min="4871" max="5120" width="10.6666666666667" style="58"/>
    <col min="5121" max="5121" width="13.1666666666667" style="58" customWidth="1"/>
    <col min="5122" max="5122" width="28.8333333333333" style="58" customWidth="1"/>
    <col min="5123" max="5123" width="11.6666666666667" style="58" customWidth="1"/>
    <col min="5124" max="5124" width="39" style="58" customWidth="1"/>
    <col min="5125" max="5125" width="15" style="58" customWidth="1"/>
    <col min="5126" max="5126" width="13" style="58" customWidth="1"/>
    <col min="5127" max="5376" width="10.6666666666667" style="58"/>
    <col min="5377" max="5377" width="13.1666666666667" style="58" customWidth="1"/>
    <col min="5378" max="5378" width="28.8333333333333" style="58" customWidth="1"/>
    <col min="5379" max="5379" width="11.6666666666667" style="58" customWidth="1"/>
    <col min="5380" max="5380" width="39" style="58" customWidth="1"/>
    <col min="5381" max="5381" width="15" style="58" customWidth="1"/>
    <col min="5382" max="5382" width="13" style="58" customWidth="1"/>
    <col min="5383" max="5632" width="10.6666666666667" style="58"/>
    <col min="5633" max="5633" width="13.1666666666667" style="58" customWidth="1"/>
    <col min="5634" max="5634" width="28.8333333333333" style="58" customWidth="1"/>
    <col min="5635" max="5635" width="11.6666666666667" style="58" customWidth="1"/>
    <col min="5636" max="5636" width="39" style="58" customWidth="1"/>
    <col min="5637" max="5637" width="15" style="58" customWidth="1"/>
    <col min="5638" max="5638" width="13" style="58" customWidth="1"/>
    <col min="5639" max="5888" width="10.6666666666667" style="58"/>
    <col min="5889" max="5889" width="13.1666666666667" style="58" customWidth="1"/>
    <col min="5890" max="5890" width="28.8333333333333" style="58" customWidth="1"/>
    <col min="5891" max="5891" width="11.6666666666667" style="58" customWidth="1"/>
    <col min="5892" max="5892" width="39" style="58" customWidth="1"/>
    <col min="5893" max="5893" width="15" style="58" customWidth="1"/>
    <col min="5894" max="5894" width="13" style="58" customWidth="1"/>
    <col min="5895" max="6144" width="10.6666666666667" style="58"/>
    <col min="6145" max="6145" width="13.1666666666667" style="58" customWidth="1"/>
    <col min="6146" max="6146" width="28.8333333333333" style="58" customWidth="1"/>
    <col min="6147" max="6147" width="11.6666666666667" style="58" customWidth="1"/>
    <col min="6148" max="6148" width="39" style="58" customWidth="1"/>
    <col min="6149" max="6149" width="15" style="58" customWidth="1"/>
    <col min="6150" max="6150" width="13" style="58" customWidth="1"/>
    <col min="6151" max="6400" width="10.6666666666667" style="58"/>
    <col min="6401" max="6401" width="13.1666666666667" style="58" customWidth="1"/>
    <col min="6402" max="6402" width="28.8333333333333" style="58" customWidth="1"/>
    <col min="6403" max="6403" width="11.6666666666667" style="58" customWidth="1"/>
    <col min="6404" max="6404" width="39" style="58" customWidth="1"/>
    <col min="6405" max="6405" width="15" style="58" customWidth="1"/>
    <col min="6406" max="6406" width="13" style="58" customWidth="1"/>
    <col min="6407" max="6656" width="10.6666666666667" style="58"/>
    <col min="6657" max="6657" width="13.1666666666667" style="58" customWidth="1"/>
    <col min="6658" max="6658" width="28.8333333333333" style="58" customWidth="1"/>
    <col min="6659" max="6659" width="11.6666666666667" style="58" customWidth="1"/>
    <col min="6660" max="6660" width="39" style="58" customWidth="1"/>
    <col min="6661" max="6661" width="15" style="58" customWidth="1"/>
    <col min="6662" max="6662" width="13" style="58" customWidth="1"/>
    <col min="6663" max="6912" width="10.6666666666667" style="58"/>
    <col min="6913" max="6913" width="13.1666666666667" style="58" customWidth="1"/>
    <col min="6914" max="6914" width="28.8333333333333" style="58" customWidth="1"/>
    <col min="6915" max="6915" width="11.6666666666667" style="58" customWidth="1"/>
    <col min="6916" max="6916" width="39" style="58" customWidth="1"/>
    <col min="6917" max="6917" width="15" style="58" customWidth="1"/>
    <col min="6918" max="6918" width="13" style="58" customWidth="1"/>
    <col min="6919" max="7168" width="10.6666666666667" style="58"/>
    <col min="7169" max="7169" width="13.1666666666667" style="58" customWidth="1"/>
    <col min="7170" max="7170" width="28.8333333333333" style="58" customWidth="1"/>
    <col min="7171" max="7171" width="11.6666666666667" style="58" customWidth="1"/>
    <col min="7172" max="7172" width="39" style="58" customWidth="1"/>
    <col min="7173" max="7173" width="15" style="58" customWidth="1"/>
    <col min="7174" max="7174" width="13" style="58" customWidth="1"/>
    <col min="7175" max="7424" width="10.6666666666667" style="58"/>
    <col min="7425" max="7425" width="13.1666666666667" style="58" customWidth="1"/>
    <col min="7426" max="7426" width="28.8333333333333" style="58" customWidth="1"/>
    <col min="7427" max="7427" width="11.6666666666667" style="58" customWidth="1"/>
    <col min="7428" max="7428" width="39" style="58" customWidth="1"/>
    <col min="7429" max="7429" width="15" style="58" customWidth="1"/>
    <col min="7430" max="7430" width="13" style="58" customWidth="1"/>
    <col min="7431" max="7680" width="10.6666666666667" style="58"/>
    <col min="7681" max="7681" width="13.1666666666667" style="58" customWidth="1"/>
    <col min="7682" max="7682" width="28.8333333333333" style="58" customWidth="1"/>
    <col min="7683" max="7683" width="11.6666666666667" style="58" customWidth="1"/>
    <col min="7684" max="7684" width="39" style="58" customWidth="1"/>
    <col min="7685" max="7685" width="15" style="58" customWidth="1"/>
    <col min="7686" max="7686" width="13" style="58" customWidth="1"/>
    <col min="7687" max="7936" width="10.6666666666667" style="58"/>
    <col min="7937" max="7937" width="13.1666666666667" style="58" customWidth="1"/>
    <col min="7938" max="7938" width="28.8333333333333" style="58" customWidth="1"/>
    <col min="7939" max="7939" width="11.6666666666667" style="58" customWidth="1"/>
    <col min="7940" max="7940" width="39" style="58" customWidth="1"/>
    <col min="7941" max="7941" width="15" style="58" customWidth="1"/>
    <col min="7942" max="7942" width="13" style="58" customWidth="1"/>
    <col min="7943" max="8192" width="10.6666666666667" style="58"/>
    <col min="8193" max="8193" width="13.1666666666667" style="58" customWidth="1"/>
    <col min="8194" max="8194" width="28.8333333333333" style="58" customWidth="1"/>
    <col min="8195" max="8195" width="11.6666666666667" style="58" customWidth="1"/>
    <col min="8196" max="8196" width="39" style="58" customWidth="1"/>
    <col min="8197" max="8197" width="15" style="58" customWidth="1"/>
    <col min="8198" max="8198" width="13" style="58" customWidth="1"/>
    <col min="8199" max="8448" width="10.6666666666667" style="58"/>
    <col min="8449" max="8449" width="13.1666666666667" style="58" customWidth="1"/>
    <col min="8450" max="8450" width="28.8333333333333" style="58" customWidth="1"/>
    <col min="8451" max="8451" width="11.6666666666667" style="58" customWidth="1"/>
    <col min="8452" max="8452" width="39" style="58" customWidth="1"/>
    <col min="8453" max="8453" width="15" style="58" customWidth="1"/>
    <col min="8454" max="8454" width="13" style="58" customWidth="1"/>
    <col min="8455" max="8704" width="10.6666666666667" style="58"/>
    <col min="8705" max="8705" width="13.1666666666667" style="58" customWidth="1"/>
    <col min="8706" max="8706" width="28.8333333333333" style="58" customWidth="1"/>
    <col min="8707" max="8707" width="11.6666666666667" style="58" customWidth="1"/>
    <col min="8708" max="8708" width="39" style="58" customWidth="1"/>
    <col min="8709" max="8709" width="15" style="58" customWidth="1"/>
    <col min="8710" max="8710" width="13" style="58" customWidth="1"/>
    <col min="8711" max="8960" width="10.6666666666667" style="58"/>
    <col min="8961" max="8961" width="13.1666666666667" style="58" customWidth="1"/>
    <col min="8962" max="8962" width="28.8333333333333" style="58" customWidth="1"/>
    <col min="8963" max="8963" width="11.6666666666667" style="58" customWidth="1"/>
    <col min="8964" max="8964" width="39" style="58" customWidth="1"/>
    <col min="8965" max="8965" width="15" style="58" customWidth="1"/>
    <col min="8966" max="8966" width="13" style="58" customWidth="1"/>
    <col min="8967" max="9216" width="10.6666666666667" style="58"/>
    <col min="9217" max="9217" width="13.1666666666667" style="58" customWidth="1"/>
    <col min="9218" max="9218" width="28.8333333333333" style="58" customWidth="1"/>
    <col min="9219" max="9219" width="11.6666666666667" style="58" customWidth="1"/>
    <col min="9220" max="9220" width="39" style="58" customWidth="1"/>
    <col min="9221" max="9221" width="15" style="58" customWidth="1"/>
    <col min="9222" max="9222" width="13" style="58" customWidth="1"/>
    <col min="9223" max="9472" width="10.6666666666667" style="58"/>
    <col min="9473" max="9473" width="13.1666666666667" style="58" customWidth="1"/>
    <col min="9474" max="9474" width="28.8333333333333" style="58" customWidth="1"/>
    <col min="9475" max="9475" width="11.6666666666667" style="58" customWidth="1"/>
    <col min="9476" max="9476" width="39" style="58" customWidth="1"/>
    <col min="9477" max="9477" width="15" style="58" customWidth="1"/>
    <col min="9478" max="9478" width="13" style="58" customWidth="1"/>
    <col min="9479" max="9728" width="10.6666666666667" style="58"/>
    <col min="9729" max="9729" width="13.1666666666667" style="58" customWidth="1"/>
    <col min="9730" max="9730" width="28.8333333333333" style="58" customWidth="1"/>
    <col min="9731" max="9731" width="11.6666666666667" style="58" customWidth="1"/>
    <col min="9732" max="9732" width="39" style="58" customWidth="1"/>
    <col min="9733" max="9733" width="15" style="58" customWidth="1"/>
    <col min="9734" max="9734" width="13" style="58" customWidth="1"/>
    <col min="9735" max="9984" width="10.6666666666667" style="58"/>
    <col min="9985" max="9985" width="13.1666666666667" style="58" customWidth="1"/>
    <col min="9986" max="9986" width="28.8333333333333" style="58" customWidth="1"/>
    <col min="9987" max="9987" width="11.6666666666667" style="58" customWidth="1"/>
    <col min="9988" max="9988" width="39" style="58" customWidth="1"/>
    <col min="9989" max="9989" width="15" style="58" customWidth="1"/>
    <col min="9990" max="9990" width="13" style="58" customWidth="1"/>
    <col min="9991" max="10240" width="10.6666666666667" style="58"/>
    <col min="10241" max="10241" width="13.1666666666667" style="58" customWidth="1"/>
    <col min="10242" max="10242" width="28.8333333333333" style="58" customWidth="1"/>
    <col min="10243" max="10243" width="11.6666666666667" style="58" customWidth="1"/>
    <col min="10244" max="10244" width="39" style="58" customWidth="1"/>
    <col min="10245" max="10245" width="15" style="58" customWidth="1"/>
    <col min="10246" max="10246" width="13" style="58" customWidth="1"/>
    <col min="10247" max="10496" width="10.6666666666667" style="58"/>
    <col min="10497" max="10497" width="13.1666666666667" style="58" customWidth="1"/>
    <col min="10498" max="10498" width="28.8333333333333" style="58" customWidth="1"/>
    <col min="10499" max="10499" width="11.6666666666667" style="58" customWidth="1"/>
    <col min="10500" max="10500" width="39" style="58" customWidth="1"/>
    <col min="10501" max="10501" width="15" style="58" customWidth="1"/>
    <col min="10502" max="10502" width="13" style="58" customWidth="1"/>
    <col min="10503" max="10752" width="10.6666666666667" style="58"/>
    <col min="10753" max="10753" width="13.1666666666667" style="58" customWidth="1"/>
    <col min="10754" max="10754" width="28.8333333333333" style="58" customWidth="1"/>
    <col min="10755" max="10755" width="11.6666666666667" style="58" customWidth="1"/>
    <col min="10756" max="10756" width="39" style="58" customWidth="1"/>
    <col min="10757" max="10757" width="15" style="58" customWidth="1"/>
    <col min="10758" max="10758" width="13" style="58" customWidth="1"/>
    <col min="10759" max="11008" width="10.6666666666667" style="58"/>
    <col min="11009" max="11009" width="13.1666666666667" style="58" customWidth="1"/>
    <col min="11010" max="11010" width="28.8333333333333" style="58" customWidth="1"/>
    <col min="11011" max="11011" width="11.6666666666667" style="58" customWidth="1"/>
    <col min="11012" max="11012" width="39" style="58" customWidth="1"/>
    <col min="11013" max="11013" width="15" style="58" customWidth="1"/>
    <col min="11014" max="11014" width="13" style="58" customWidth="1"/>
    <col min="11015" max="11264" width="10.6666666666667" style="58"/>
    <col min="11265" max="11265" width="13.1666666666667" style="58" customWidth="1"/>
    <col min="11266" max="11266" width="28.8333333333333" style="58" customWidth="1"/>
    <col min="11267" max="11267" width="11.6666666666667" style="58" customWidth="1"/>
    <col min="11268" max="11268" width="39" style="58" customWidth="1"/>
    <col min="11269" max="11269" width="15" style="58" customWidth="1"/>
    <col min="11270" max="11270" width="13" style="58" customWidth="1"/>
    <col min="11271" max="11520" width="10.6666666666667" style="58"/>
    <col min="11521" max="11521" width="13.1666666666667" style="58" customWidth="1"/>
    <col min="11522" max="11522" width="28.8333333333333" style="58" customWidth="1"/>
    <col min="11523" max="11523" width="11.6666666666667" style="58" customWidth="1"/>
    <col min="11524" max="11524" width="39" style="58" customWidth="1"/>
    <col min="11525" max="11525" width="15" style="58" customWidth="1"/>
    <col min="11526" max="11526" width="13" style="58" customWidth="1"/>
    <col min="11527" max="11776" width="10.6666666666667" style="58"/>
    <col min="11777" max="11777" width="13.1666666666667" style="58" customWidth="1"/>
    <col min="11778" max="11778" width="28.8333333333333" style="58" customWidth="1"/>
    <col min="11779" max="11779" width="11.6666666666667" style="58" customWidth="1"/>
    <col min="11780" max="11780" width="39" style="58" customWidth="1"/>
    <col min="11781" max="11781" width="15" style="58" customWidth="1"/>
    <col min="11782" max="11782" width="13" style="58" customWidth="1"/>
    <col min="11783" max="12032" width="10.6666666666667" style="58"/>
    <col min="12033" max="12033" width="13.1666666666667" style="58" customWidth="1"/>
    <col min="12034" max="12034" width="28.8333333333333" style="58" customWidth="1"/>
    <col min="12035" max="12035" width="11.6666666666667" style="58" customWidth="1"/>
    <col min="12036" max="12036" width="39" style="58" customWidth="1"/>
    <col min="12037" max="12037" width="15" style="58" customWidth="1"/>
    <col min="12038" max="12038" width="13" style="58" customWidth="1"/>
    <col min="12039" max="12288" width="10.6666666666667" style="58"/>
    <col min="12289" max="12289" width="13.1666666666667" style="58" customWidth="1"/>
    <col min="12290" max="12290" width="28.8333333333333" style="58" customWidth="1"/>
    <col min="12291" max="12291" width="11.6666666666667" style="58" customWidth="1"/>
    <col min="12292" max="12292" width="39" style="58" customWidth="1"/>
    <col min="12293" max="12293" width="15" style="58" customWidth="1"/>
    <col min="12294" max="12294" width="13" style="58" customWidth="1"/>
    <col min="12295" max="12544" width="10.6666666666667" style="58"/>
    <col min="12545" max="12545" width="13.1666666666667" style="58" customWidth="1"/>
    <col min="12546" max="12546" width="28.8333333333333" style="58" customWidth="1"/>
    <col min="12547" max="12547" width="11.6666666666667" style="58" customWidth="1"/>
    <col min="12548" max="12548" width="39" style="58" customWidth="1"/>
    <col min="12549" max="12549" width="15" style="58" customWidth="1"/>
    <col min="12550" max="12550" width="13" style="58" customWidth="1"/>
    <col min="12551" max="12800" width="10.6666666666667" style="58"/>
    <col min="12801" max="12801" width="13.1666666666667" style="58" customWidth="1"/>
    <col min="12802" max="12802" width="28.8333333333333" style="58" customWidth="1"/>
    <col min="12803" max="12803" width="11.6666666666667" style="58" customWidth="1"/>
    <col min="12804" max="12804" width="39" style="58" customWidth="1"/>
    <col min="12805" max="12805" width="15" style="58" customWidth="1"/>
    <col min="12806" max="12806" width="13" style="58" customWidth="1"/>
    <col min="12807" max="13056" width="10.6666666666667" style="58"/>
    <col min="13057" max="13057" width="13.1666666666667" style="58" customWidth="1"/>
    <col min="13058" max="13058" width="28.8333333333333" style="58" customWidth="1"/>
    <col min="13059" max="13059" width="11.6666666666667" style="58" customWidth="1"/>
    <col min="13060" max="13060" width="39" style="58" customWidth="1"/>
    <col min="13061" max="13061" width="15" style="58" customWidth="1"/>
    <col min="13062" max="13062" width="13" style="58" customWidth="1"/>
    <col min="13063" max="13312" width="10.6666666666667" style="58"/>
    <col min="13313" max="13313" width="13.1666666666667" style="58" customWidth="1"/>
    <col min="13314" max="13314" width="28.8333333333333" style="58" customWidth="1"/>
    <col min="13315" max="13315" width="11.6666666666667" style="58" customWidth="1"/>
    <col min="13316" max="13316" width="39" style="58" customWidth="1"/>
    <col min="13317" max="13317" width="15" style="58" customWidth="1"/>
    <col min="13318" max="13318" width="13" style="58" customWidth="1"/>
    <col min="13319" max="13568" width="10.6666666666667" style="58"/>
    <col min="13569" max="13569" width="13.1666666666667" style="58" customWidth="1"/>
    <col min="13570" max="13570" width="28.8333333333333" style="58" customWidth="1"/>
    <col min="13571" max="13571" width="11.6666666666667" style="58" customWidth="1"/>
    <col min="13572" max="13572" width="39" style="58" customWidth="1"/>
    <col min="13573" max="13573" width="15" style="58" customWidth="1"/>
    <col min="13574" max="13574" width="13" style="58" customWidth="1"/>
    <col min="13575" max="13824" width="10.6666666666667" style="58"/>
    <col min="13825" max="13825" width="13.1666666666667" style="58" customWidth="1"/>
    <col min="13826" max="13826" width="28.8333333333333" style="58" customWidth="1"/>
    <col min="13827" max="13827" width="11.6666666666667" style="58" customWidth="1"/>
    <col min="13828" max="13828" width="39" style="58" customWidth="1"/>
    <col min="13829" max="13829" width="15" style="58" customWidth="1"/>
    <col min="13830" max="13830" width="13" style="58" customWidth="1"/>
    <col min="13831" max="14080" width="10.6666666666667" style="58"/>
    <col min="14081" max="14081" width="13.1666666666667" style="58" customWidth="1"/>
    <col min="14082" max="14082" width="28.8333333333333" style="58" customWidth="1"/>
    <col min="14083" max="14083" width="11.6666666666667" style="58" customWidth="1"/>
    <col min="14084" max="14084" width="39" style="58" customWidth="1"/>
    <col min="14085" max="14085" width="15" style="58" customWidth="1"/>
    <col min="14086" max="14086" width="13" style="58" customWidth="1"/>
    <col min="14087" max="14336" width="10.6666666666667" style="58"/>
    <col min="14337" max="14337" width="13.1666666666667" style="58" customWidth="1"/>
    <col min="14338" max="14338" width="28.8333333333333" style="58" customWidth="1"/>
    <col min="14339" max="14339" width="11.6666666666667" style="58" customWidth="1"/>
    <col min="14340" max="14340" width="39" style="58" customWidth="1"/>
    <col min="14341" max="14341" width="15" style="58" customWidth="1"/>
    <col min="14342" max="14342" width="13" style="58" customWidth="1"/>
    <col min="14343" max="14592" width="10.6666666666667" style="58"/>
    <col min="14593" max="14593" width="13.1666666666667" style="58" customWidth="1"/>
    <col min="14594" max="14594" width="28.8333333333333" style="58" customWidth="1"/>
    <col min="14595" max="14595" width="11.6666666666667" style="58" customWidth="1"/>
    <col min="14596" max="14596" width="39" style="58" customWidth="1"/>
    <col min="14597" max="14597" width="15" style="58" customWidth="1"/>
    <col min="14598" max="14598" width="13" style="58" customWidth="1"/>
    <col min="14599" max="14848" width="10.6666666666667" style="58"/>
    <col min="14849" max="14849" width="13.1666666666667" style="58" customWidth="1"/>
    <col min="14850" max="14850" width="28.8333333333333" style="58" customWidth="1"/>
    <col min="14851" max="14851" width="11.6666666666667" style="58" customWidth="1"/>
    <col min="14852" max="14852" width="39" style="58" customWidth="1"/>
    <col min="14853" max="14853" width="15" style="58" customWidth="1"/>
    <col min="14854" max="14854" width="13" style="58" customWidth="1"/>
    <col min="14855" max="15104" width="10.6666666666667" style="58"/>
    <col min="15105" max="15105" width="13.1666666666667" style="58" customWidth="1"/>
    <col min="15106" max="15106" width="28.8333333333333" style="58" customWidth="1"/>
    <col min="15107" max="15107" width="11.6666666666667" style="58" customWidth="1"/>
    <col min="15108" max="15108" width="39" style="58" customWidth="1"/>
    <col min="15109" max="15109" width="15" style="58" customWidth="1"/>
    <col min="15110" max="15110" width="13" style="58" customWidth="1"/>
    <col min="15111" max="15360" width="10.6666666666667" style="58"/>
    <col min="15361" max="15361" width="13.1666666666667" style="58" customWidth="1"/>
    <col min="15362" max="15362" width="28.8333333333333" style="58" customWidth="1"/>
    <col min="15363" max="15363" width="11.6666666666667" style="58" customWidth="1"/>
    <col min="15364" max="15364" width="39" style="58" customWidth="1"/>
    <col min="15365" max="15365" width="15" style="58" customWidth="1"/>
    <col min="15366" max="15366" width="13" style="58" customWidth="1"/>
    <col min="15367" max="15616" width="10.6666666666667" style="58"/>
    <col min="15617" max="15617" width="13.1666666666667" style="58" customWidth="1"/>
    <col min="15618" max="15618" width="28.8333333333333" style="58" customWidth="1"/>
    <col min="15619" max="15619" width="11.6666666666667" style="58" customWidth="1"/>
    <col min="15620" max="15620" width="39" style="58" customWidth="1"/>
    <col min="15621" max="15621" width="15" style="58" customWidth="1"/>
    <col min="15622" max="15622" width="13" style="58" customWidth="1"/>
    <col min="15623" max="15872" width="10.6666666666667" style="58"/>
    <col min="15873" max="15873" width="13.1666666666667" style="58" customWidth="1"/>
    <col min="15874" max="15874" width="28.8333333333333" style="58" customWidth="1"/>
    <col min="15875" max="15875" width="11.6666666666667" style="58" customWidth="1"/>
    <col min="15876" max="15876" width="39" style="58" customWidth="1"/>
    <col min="15877" max="15877" width="15" style="58" customWidth="1"/>
    <col min="15878" max="15878" width="13" style="58" customWidth="1"/>
    <col min="15879" max="16128" width="10.6666666666667" style="58"/>
    <col min="16129" max="16129" width="13.1666666666667" style="58" customWidth="1"/>
    <col min="16130" max="16130" width="28.8333333333333" style="58" customWidth="1"/>
    <col min="16131" max="16131" width="11.6666666666667" style="58" customWidth="1"/>
    <col min="16132" max="16132" width="39" style="58" customWidth="1"/>
    <col min="16133" max="16133" width="15" style="58" customWidth="1"/>
    <col min="16134" max="16134" width="13" style="58" customWidth="1"/>
    <col min="16135" max="16384" width="10.6666666666667" style="58"/>
  </cols>
  <sheetData>
    <row r="1" spans="1:1">
      <c r="A1" s="59" t="s">
        <v>106</v>
      </c>
    </row>
    <row r="2" s="54" customFormat="1" ht="40.5" customHeight="1" spans="1:6">
      <c r="A2" s="60" t="s">
        <v>107</v>
      </c>
      <c r="B2" s="60"/>
      <c r="C2" s="60"/>
      <c r="D2" s="60"/>
      <c r="E2" s="60"/>
      <c r="F2" s="60"/>
    </row>
    <row r="3" s="55" customFormat="1" ht="17.25" customHeight="1" spans="1:6">
      <c r="A3" s="61" t="s">
        <v>2</v>
      </c>
      <c r="B3" s="61"/>
      <c r="C3" s="61"/>
      <c r="D3" s="62"/>
      <c r="E3" s="62"/>
      <c r="F3" s="62" t="s">
        <v>3</v>
      </c>
    </row>
    <row r="4" s="55" customFormat="1" ht="24.95" customHeight="1" spans="1:6">
      <c r="A4" s="63" t="s">
        <v>108</v>
      </c>
      <c r="B4" s="63"/>
      <c r="C4" s="63" t="s">
        <v>109</v>
      </c>
      <c r="D4" s="63"/>
      <c r="E4" s="64" t="s">
        <v>110</v>
      </c>
      <c r="F4" s="64" t="s">
        <v>111</v>
      </c>
    </row>
    <row r="5" s="55" customFormat="1" ht="24.95" customHeight="1" spans="1:6">
      <c r="A5" s="65" t="s">
        <v>112</v>
      </c>
      <c r="B5" s="65" t="s">
        <v>113</v>
      </c>
      <c r="C5" s="65" t="s">
        <v>73</v>
      </c>
      <c r="D5" s="65" t="s">
        <v>113</v>
      </c>
      <c r="E5" s="66"/>
      <c r="F5" s="66"/>
    </row>
    <row r="6" s="55" customFormat="1" ht="20.1" customHeight="1" spans="1:6">
      <c r="A6" s="67" t="s">
        <v>114</v>
      </c>
      <c r="B6" s="68"/>
      <c r="C6" s="68"/>
      <c r="D6" s="69"/>
      <c r="E6" s="70">
        <f>E7+E45</f>
        <v>327703</v>
      </c>
      <c r="F6" s="70">
        <f>F17+F62+F73+F89+F94+F97</f>
        <v>450465.3</v>
      </c>
    </row>
    <row r="7" s="55" customFormat="1" ht="20.1" customHeight="1" spans="1:6">
      <c r="A7" s="65"/>
      <c r="B7" s="71"/>
      <c r="C7" s="72" t="s">
        <v>115</v>
      </c>
      <c r="D7" s="73" t="s">
        <v>63</v>
      </c>
      <c r="E7" s="74">
        <v>301516</v>
      </c>
      <c r="F7" s="75"/>
    </row>
    <row r="8" s="55" customFormat="1" ht="20.1" customHeight="1" spans="1:6">
      <c r="A8" s="65"/>
      <c r="B8" s="71"/>
      <c r="C8" s="72" t="s">
        <v>116</v>
      </c>
      <c r="D8" s="73" t="s">
        <v>117</v>
      </c>
      <c r="E8" s="74">
        <v>126441</v>
      </c>
      <c r="F8" s="75"/>
    </row>
    <row r="9" s="55" customFormat="1" ht="20.1" customHeight="1" spans="1:6">
      <c r="A9" s="65"/>
      <c r="B9" s="71"/>
      <c r="C9" s="72" t="s">
        <v>118</v>
      </c>
      <c r="D9" s="73" t="s">
        <v>119</v>
      </c>
      <c r="E9" s="74">
        <v>94729</v>
      </c>
      <c r="F9" s="75"/>
    </row>
    <row r="10" s="55" customFormat="1" ht="20.1" customHeight="1" spans="1:6">
      <c r="A10" s="65"/>
      <c r="B10" s="71"/>
      <c r="C10" s="72" t="s">
        <v>120</v>
      </c>
      <c r="D10" s="73" t="s">
        <v>121</v>
      </c>
      <c r="E10" s="74">
        <v>8168</v>
      </c>
      <c r="F10" s="75"/>
    </row>
    <row r="11" s="55" customFormat="1" ht="20.1" customHeight="1" spans="1:6">
      <c r="A11" s="65"/>
      <c r="B11" s="71"/>
      <c r="C11" s="72" t="s">
        <v>122</v>
      </c>
      <c r="D11" s="73" t="s">
        <v>123</v>
      </c>
      <c r="E11" s="74">
        <v>250</v>
      </c>
      <c r="F11" s="75"/>
    </row>
    <row r="12" s="55" customFormat="1" ht="20.1" customHeight="1" spans="1:6">
      <c r="A12" s="65"/>
      <c r="B12" s="71"/>
      <c r="C12" s="72" t="s">
        <v>124</v>
      </c>
      <c r="D12" s="73" t="s">
        <v>125</v>
      </c>
      <c r="E12" s="74">
        <v>0</v>
      </c>
      <c r="F12" s="75"/>
    </row>
    <row r="13" s="55" customFormat="1" ht="20.1" customHeight="1" spans="1:6">
      <c r="A13" s="65"/>
      <c r="B13" s="71"/>
      <c r="C13" s="72" t="s">
        <v>126</v>
      </c>
      <c r="D13" s="73" t="s">
        <v>127</v>
      </c>
      <c r="E13" s="74">
        <v>0</v>
      </c>
      <c r="F13" s="75"/>
    </row>
    <row r="14" s="55" customFormat="1" ht="20.1" customHeight="1" spans="1:6">
      <c r="A14" s="65"/>
      <c r="B14" s="71"/>
      <c r="C14" s="72">
        <v>30108</v>
      </c>
      <c r="D14" s="73" t="s">
        <v>128</v>
      </c>
      <c r="E14" s="74">
        <v>44234</v>
      </c>
      <c r="F14" s="75"/>
    </row>
    <row r="15" s="55" customFormat="1" ht="20.1" customHeight="1" spans="1:6">
      <c r="A15" s="65"/>
      <c r="B15" s="71"/>
      <c r="C15" s="72">
        <v>30109</v>
      </c>
      <c r="D15" s="73" t="s">
        <v>129</v>
      </c>
      <c r="E15" s="74">
        <v>17694</v>
      </c>
      <c r="F15" s="75"/>
    </row>
    <row r="16" s="55" customFormat="1" ht="20.1" customHeight="1" spans="1:6">
      <c r="A16" s="65"/>
      <c r="B16" s="71"/>
      <c r="C16" s="72">
        <v>30199</v>
      </c>
      <c r="D16" s="73" t="s">
        <v>130</v>
      </c>
      <c r="E16" s="74">
        <v>10000</v>
      </c>
      <c r="F16" s="75"/>
    </row>
    <row r="17" s="55" customFormat="1" ht="20.1" customHeight="1" spans="1:6">
      <c r="A17" s="65"/>
      <c r="B17" s="71"/>
      <c r="C17" s="72" t="s">
        <v>131</v>
      </c>
      <c r="D17" s="73" t="s">
        <v>63</v>
      </c>
      <c r="E17" s="76"/>
      <c r="F17" s="74">
        <v>396665.3</v>
      </c>
    </row>
    <row r="18" s="55" customFormat="1" ht="20.1" customHeight="1" spans="1:6">
      <c r="A18" s="65"/>
      <c r="B18" s="71"/>
      <c r="C18" s="72" t="s">
        <v>132</v>
      </c>
      <c r="D18" s="73" t="s">
        <v>133</v>
      </c>
      <c r="E18" s="76"/>
      <c r="F18" s="74">
        <v>18244.1</v>
      </c>
    </row>
    <row r="19" s="55" customFormat="1" ht="20.1" customHeight="1" spans="1:6">
      <c r="A19" s="65"/>
      <c r="B19" s="71"/>
      <c r="C19" s="72" t="s">
        <v>134</v>
      </c>
      <c r="D19" s="73" t="s">
        <v>135</v>
      </c>
      <c r="E19" s="76"/>
      <c r="F19" s="74">
        <v>85472</v>
      </c>
    </row>
    <row r="20" s="55" customFormat="1" ht="20.1" customHeight="1" spans="1:6">
      <c r="A20" s="65"/>
      <c r="B20" s="71"/>
      <c r="C20" s="72" t="s">
        <v>136</v>
      </c>
      <c r="D20" s="73" t="s">
        <v>137</v>
      </c>
      <c r="E20" s="76"/>
      <c r="F20" s="74">
        <v>0</v>
      </c>
    </row>
    <row r="21" s="55" customFormat="1" ht="20.1" customHeight="1" spans="1:6">
      <c r="A21" s="65"/>
      <c r="B21" s="71"/>
      <c r="C21" s="72" t="s">
        <v>138</v>
      </c>
      <c r="D21" s="73" t="s">
        <v>139</v>
      </c>
      <c r="E21" s="76"/>
      <c r="F21" s="74">
        <v>0</v>
      </c>
    </row>
    <row r="22" s="55" customFormat="1" ht="20.1" customHeight="1" spans="1:6">
      <c r="A22" s="65"/>
      <c r="B22" s="71"/>
      <c r="C22" s="72" t="s">
        <v>140</v>
      </c>
      <c r="D22" s="73" t="s">
        <v>141</v>
      </c>
      <c r="E22" s="76"/>
      <c r="F22" s="74">
        <v>2710</v>
      </c>
    </row>
    <row r="23" s="55" customFormat="1" ht="20.1" customHeight="1" spans="1:6">
      <c r="A23" s="65"/>
      <c r="B23" s="71"/>
      <c r="C23" s="72" t="s">
        <v>142</v>
      </c>
      <c r="D23" s="73" t="s">
        <v>143</v>
      </c>
      <c r="E23" s="76"/>
      <c r="F23" s="74">
        <v>5000</v>
      </c>
    </row>
    <row r="24" s="55" customFormat="1" ht="20.1" customHeight="1" spans="1:6">
      <c r="A24" s="65"/>
      <c r="B24" s="71"/>
      <c r="C24" s="72" t="s">
        <v>144</v>
      </c>
      <c r="D24" s="73" t="s">
        <v>145</v>
      </c>
      <c r="E24" s="76"/>
      <c r="F24" s="74">
        <v>1817</v>
      </c>
    </row>
    <row r="25" s="55" customFormat="1" ht="20.1" customHeight="1" spans="1:6">
      <c r="A25" s="65"/>
      <c r="B25" s="71"/>
      <c r="C25" s="72" t="s">
        <v>146</v>
      </c>
      <c r="D25" s="73" t="s">
        <v>147</v>
      </c>
      <c r="E25" s="76"/>
      <c r="F25" s="74">
        <v>0</v>
      </c>
    </row>
    <row r="26" s="55" customFormat="1" ht="20.1" customHeight="1" spans="1:6">
      <c r="A26" s="65"/>
      <c r="B26" s="71"/>
      <c r="C26" s="72" t="s">
        <v>148</v>
      </c>
      <c r="D26" s="73" t="s">
        <v>149</v>
      </c>
      <c r="E26" s="76"/>
      <c r="F26" s="74">
        <v>500</v>
      </c>
    </row>
    <row r="27" s="55" customFormat="1" ht="20.1" customHeight="1" spans="1:6">
      <c r="A27" s="65"/>
      <c r="B27" s="71"/>
      <c r="C27" s="72" t="s">
        <v>150</v>
      </c>
      <c r="D27" s="73" t="s">
        <v>151</v>
      </c>
      <c r="E27" s="76"/>
      <c r="F27" s="74">
        <v>6380</v>
      </c>
    </row>
    <row r="28" s="55" customFormat="1" ht="20.1" customHeight="1" spans="1:6">
      <c r="A28" s="65"/>
      <c r="B28" s="71"/>
      <c r="C28" s="72" t="s">
        <v>152</v>
      </c>
      <c r="D28" s="73" t="s">
        <v>153</v>
      </c>
      <c r="E28" s="76"/>
      <c r="F28" s="74">
        <v>0</v>
      </c>
    </row>
    <row r="29" s="55" customFormat="1" ht="20.1" customHeight="1" spans="1:6">
      <c r="A29" s="65"/>
      <c r="B29" s="71"/>
      <c r="C29" s="72" t="s">
        <v>154</v>
      </c>
      <c r="D29" s="73" t="s">
        <v>155</v>
      </c>
      <c r="E29" s="76"/>
      <c r="F29" s="74">
        <v>35969.2</v>
      </c>
    </row>
    <row r="30" s="55" customFormat="1" ht="20.1" customHeight="1" spans="1:6">
      <c r="A30" s="65"/>
      <c r="B30" s="71"/>
      <c r="C30" s="72" t="s">
        <v>156</v>
      </c>
      <c r="D30" s="73" t="s">
        <v>157</v>
      </c>
      <c r="E30" s="76"/>
      <c r="F30" s="74">
        <v>0</v>
      </c>
    </row>
    <row r="31" s="55" customFormat="1" ht="20.1" customHeight="1" spans="1:6">
      <c r="A31" s="65"/>
      <c r="B31" s="71"/>
      <c r="C31" s="72" t="s">
        <v>158</v>
      </c>
      <c r="D31" s="73" t="s">
        <v>159</v>
      </c>
      <c r="E31" s="76"/>
      <c r="F31" s="74">
        <v>0</v>
      </c>
    </row>
    <row r="32" s="55" customFormat="1" ht="20.1" customHeight="1" spans="1:6">
      <c r="A32" s="65"/>
      <c r="B32" s="71"/>
      <c r="C32" s="72" t="s">
        <v>160</v>
      </c>
      <c r="D32" s="73" t="s">
        <v>161</v>
      </c>
      <c r="E32" s="76"/>
      <c r="F32" s="74">
        <v>30300</v>
      </c>
    </row>
    <row r="33" s="55" customFormat="1" ht="20.1" customHeight="1" spans="1:6">
      <c r="A33" s="65"/>
      <c r="B33" s="71"/>
      <c r="C33" s="72" t="s">
        <v>162</v>
      </c>
      <c r="D33" s="73" t="s">
        <v>163</v>
      </c>
      <c r="E33" s="76"/>
      <c r="F33" s="74">
        <v>9590</v>
      </c>
    </row>
    <row r="34" s="55" customFormat="1" ht="20.1" customHeight="1" spans="1:6">
      <c r="A34" s="65"/>
      <c r="B34" s="71"/>
      <c r="C34" s="72">
        <v>30218</v>
      </c>
      <c r="D34" s="73" t="s">
        <v>164</v>
      </c>
      <c r="E34" s="76"/>
      <c r="F34" s="74">
        <v>13732</v>
      </c>
    </row>
    <row r="35" s="55" customFormat="1" ht="20.1" customHeight="1" spans="1:6">
      <c r="A35" s="65"/>
      <c r="B35" s="71"/>
      <c r="C35" s="72" t="s">
        <v>165</v>
      </c>
      <c r="D35" s="73" t="s">
        <v>166</v>
      </c>
      <c r="E35" s="76"/>
      <c r="F35" s="74">
        <v>0</v>
      </c>
    </row>
    <row r="36" s="55" customFormat="1" ht="20.1" customHeight="1" spans="1:6">
      <c r="A36" s="65"/>
      <c r="B36" s="71"/>
      <c r="C36" s="72" t="s">
        <v>167</v>
      </c>
      <c r="D36" s="73" t="s">
        <v>168</v>
      </c>
      <c r="E36" s="76"/>
      <c r="F36" s="74">
        <v>0</v>
      </c>
    </row>
    <row r="37" s="55" customFormat="1" ht="20.1" customHeight="1" spans="1:6">
      <c r="A37" s="65"/>
      <c r="B37" s="71"/>
      <c r="C37" s="72" t="s">
        <v>169</v>
      </c>
      <c r="D37" s="73" t="s">
        <v>170</v>
      </c>
      <c r="E37" s="76"/>
      <c r="F37" s="74">
        <v>17140</v>
      </c>
    </row>
    <row r="38" s="55" customFormat="1" ht="20.1" customHeight="1" spans="1:6">
      <c r="A38" s="65"/>
      <c r="B38" s="71"/>
      <c r="C38" s="72" t="s">
        <v>171</v>
      </c>
      <c r="D38" s="73" t="s">
        <v>172</v>
      </c>
      <c r="E38" s="76"/>
      <c r="F38" s="74">
        <v>121580</v>
      </c>
    </row>
    <row r="39" s="55" customFormat="1" ht="20.1" customHeight="1" spans="1:6">
      <c r="A39" s="65"/>
      <c r="B39" s="71"/>
      <c r="C39" s="72" t="s">
        <v>173</v>
      </c>
      <c r="D39" s="73" t="s">
        <v>174</v>
      </c>
      <c r="E39" s="76"/>
      <c r="F39" s="74">
        <v>3400</v>
      </c>
    </row>
    <row r="40" s="55" customFormat="1" ht="20.1" customHeight="1" spans="1:6">
      <c r="A40" s="65"/>
      <c r="B40" s="71"/>
      <c r="C40" s="72" t="s">
        <v>175</v>
      </c>
      <c r="D40" s="73" t="s">
        <v>176</v>
      </c>
      <c r="E40" s="76"/>
      <c r="F40" s="74">
        <v>4992</v>
      </c>
    </row>
    <row r="41" s="55" customFormat="1" ht="20.1" customHeight="1" spans="1:6">
      <c r="A41" s="65"/>
      <c r="B41" s="71"/>
      <c r="C41" s="72" t="s">
        <v>177</v>
      </c>
      <c r="D41" s="73" t="s">
        <v>178</v>
      </c>
      <c r="E41" s="76"/>
      <c r="F41" s="74">
        <v>0</v>
      </c>
    </row>
    <row r="42" s="55" customFormat="1" ht="20.1" customHeight="1" spans="1:6">
      <c r="A42" s="65"/>
      <c r="B42" s="71"/>
      <c r="C42" s="72" t="s">
        <v>179</v>
      </c>
      <c r="D42" s="73" t="s">
        <v>180</v>
      </c>
      <c r="E42" s="76"/>
      <c r="F42" s="74">
        <v>25020</v>
      </c>
    </row>
    <row r="43" s="55" customFormat="1" ht="20.1" customHeight="1" spans="1:6">
      <c r="A43" s="65"/>
      <c r="B43" s="71"/>
      <c r="C43" s="72" t="s">
        <v>181</v>
      </c>
      <c r="D43" s="73" t="s">
        <v>182</v>
      </c>
      <c r="E43" s="76"/>
      <c r="F43" s="74">
        <v>0</v>
      </c>
    </row>
    <row r="44" s="55" customFormat="1" ht="20.1" customHeight="1" spans="1:6">
      <c r="A44" s="65"/>
      <c r="B44" s="71"/>
      <c r="C44" s="72" t="s">
        <v>183</v>
      </c>
      <c r="D44" s="73" t="s">
        <v>184</v>
      </c>
      <c r="E44" s="76"/>
      <c r="F44" s="74">
        <v>14819</v>
      </c>
    </row>
    <row r="45" s="55" customFormat="1" ht="20.1" customHeight="1" spans="1:6">
      <c r="A45" s="65"/>
      <c r="B45" s="71"/>
      <c r="C45" s="72" t="s">
        <v>185</v>
      </c>
      <c r="D45" s="73" t="s">
        <v>63</v>
      </c>
      <c r="E45" s="74">
        <v>26187</v>
      </c>
      <c r="F45" s="75"/>
    </row>
    <row r="46" s="55" customFormat="1" ht="20.1" customHeight="1" spans="1:6">
      <c r="A46" s="65"/>
      <c r="B46" s="71"/>
      <c r="C46" s="72" t="s">
        <v>186</v>
      </c>
      <c r="D46" s="73" t="s">
        <v>187</v>
      </c>
      <c r="E46" s="74">
        <v>0</v>
      </c>
      <c r="F46" s="75"/>
    </row>
    <row r="47" s="55" customFormat="1" ht="20.1" customHeight="1" spans="1:6">
      <c r="A47" s="65"/>
      <c r="B47" s="71"/>
      <c r="C47" s="72" t="s">
        <v>188</v>
      </c>
      <c r="D47" s="73" t="s">
        <v>189</v>
      </c>
      <c r="E47" s="74">
        <v>0</v>
      </c>
      <c r="F47" s="75"/>
    </row>
    <row r="48" s="55" customFormat="1" ht="20.1" customHeight="1" spans="1:6">
      <c r="A48" s="65"/>
      <c r="B48" s="71"/>
      <c r="C48" s="72" t="s">
        <v>190</v>
      </c>
      <c r="D48" s="73" t="s">
        <v>191</v>
      </c>
      <c r="E48" s="74">
        <v>0</v>
      </c>
      <c r="F48" s="75"/>
    </row>
    <row r="49" s="55" customFormat="1" ht="20.1" customHeight="1" spans="1:6">
      <c r="A49" s="65"/>
      <c r="B49" s="71"/>
      <c r="C49" s="72" t="s">
        <v>192</v>
      </c>
      <c r="D49" s="73" t="s">
        <v>193</v>
      </c>
      <c r="E49" s="74">
        <v>0</v>
      </c>
      <c r="F49" s="75"/>
    </row>
    <row r="50" s="55" customFormat="1" ht="20.1" customHeight="1" spans="1:6">
      <c r="A50" s="65"/>
      <c r="B50" s="71"/>
      <c r="C50" s="72" t="s">
        <v>194</v>
      </c>
      <c r="D50" s="73" t="s">
        <v>195</v>
      </c>
      <c r="E50" s="74">
        <v>0</v>
      </c>
      <c r="F50" s="75"/>
    </row>
    <row r="51" s="55" customFormat="1" ht="20.1" customHeight="1" spans="1:6">
      <c r="A51" s="65"/>
      <c r="B51" s="71"/>
      <c r="C51" s="72" t="s">
        <v>196</v>
      </c>
      <c r="D51" s="73" t="s">
        <v>197</v>
      </c>
      <c r="E51" s="74">
        <v>3620</v>
      </c>
      <c r="F51" s="75"/>
    </row>
    <row r="52" s="55" customFormat="1" ht="20.1" customHeight="1" spans="1:6">
      <c r="A52" s="65"/>
      <c r="B52" s="71"/>
      <c r="C52" s="72" t="s">
        <v>198</v>
      </c>
      <c r="D52" s="73" t="s">
        <v>199</v>
      </c>
      <c r="E52" s="74">
        <v>0</v>
      </c>
      <c r="F52" s="75"/>
    </row>
    <row r="53" s="55" customFormat="1" ht="20.1" customHeight="1" spans="1:6">
      <c r="A53" s="65"/>
      <c r="B53" s="71"/>
      <c r="C53" s="72" t="s">
        <v>200</v>
      </c>
      <c r="D53" s="73" t="s">
        <v>201</v>
      </c>
      <c r="E53" s="74">
        <v>0</v>
      </c>
      <c r="F53" s="75"/>
    </row>
    <row r="54" s="55" customFormat="1" ht="20.1" customHeight="1" spans="1:6">
      <c r="A54" s="65"/>
      <c r="B54" s="71"/>
      <c r="C54" s="72" t="s">
        <v>202</v>
      </c>
      <c r="D54" s="73" t="s">
        <v>203</v>
      </c>
      <c r="E54" s="74">
        <v>800</v>
      </c>
      <c r="F54" s="75"/>
    </row>
    <row r="55" s="55" customFormat="1" ht="20.1" customHeight="1" spans="1:6">
      <c r="A55" s="65"/>
      <c r="B55" s="71"/>
      <c r="C55" s="72" t="s">
        <v>204</v>
      </c>
      <c r="D55" s="73" t="s">
        <v>205</v>
      </c>
      <c r="E55" s="74">
        <v>0</v>
      </c>
      <c r="F55" s="75"/>
    </row>
    <row r="56" s="55" customFormat="1" ht="20.1" customHeight="1" spans="1:6">
      <c r="A56" s="65"/>
      <c r="B56" s="71"/>
      <c r="C56" s="72" t="s">
        <v>206</v>
      </c>
      <c r="D56" s="73" t="s">
        <v>207</v>
      </c>
      <c r="E56" s="74">
        <v>21468</v>
      </c>
      <c r="F56" s="75"/>
    </row>
    <row r="57" s="55" customFormat="1" ht="20.1" customHeight="1" spans="1:6">
      <c r="A57" s="65"/>
      <c r="B57" s="71"/>
      <c r="C57" s="72" t="s">
        <v>208</v>
      </c>
      <c r="D57" s="73" t="s">
        <v>209</v>
      </c>
      <c r="E57" s="74">
        <v>0</v>
      </c>
      <c r="F57" s="75"/>
    </row>
    <row r="58" s="55" customFormat="1" ht="20.1" customHeight="1" spans="1:6">
      <c r="A58" s="65"/>
      <c r="B58" s="71"/>
      <c r="C58" s="72" t="s">
        <v>210</v>
      </c>
      <c r="D58" s="73" t="s">
        <v>211</v>
      </c>
      <c r="E58" s="74">
        <v>0</v>
      </c>
      <c r="F58" s="75"/>
    </row>
    <row r="59" s="55" customFormat="1" ht="20.1" customHeight="1" spans="1:6">
      <c r="A59" s="65"/>
      <c r="B59" s="71"/>
      <c r="C59" s="72">
        <v>30214</v>
      </c>
      <c r="D59" s="73" t="s">
        <v>212</v>
      </c>
      <c r="E59" s="74">
        <v>0</v>
      </c>
      <c r="F59" s="75"/>
    </row>
    <row r="60" s="55" customFormat="1" ht="20.1" customHeight="1" spans="1:6">
      <c r="A60" s="65"/>
      <c r="B60" s="71"/>
      <c r="C60" s="72">
        <v>30215</v>
      </c>
      <c r="D60" s="73" t="s">
        <v>213</v>
      </c>
      <c r="E60" s="74">
        <v>0</v>
      </c>
      <c r="F60" s="75"/>
    </row>
    <row r="61" s="55" customFormat="1" ht="20.1" customHeight="1" spans="1:6">
      <c r="A61" s="65"/>
      <c r="B61" s="71"/>
      <c r="C61" s="72">
        <v>30299</v>
      </c>
      <c r="D61" s="73" t="s">
        <v>214</v>
      </c>
      <c r="E61" s="74">
        <v>299</v>
      </c>
      <c r="F61" s="75"/>
    </row>
    <row r="62" s="55" customFormat="1" ht="20.1" customHeight="1" spans="1:6">
      <c r="A62" s="65"/>
      <c r="B62" s="71"/>
      <c r="C62" s="72" t="s">
        <v>215</v>
      </c>
      <c r="D62" s="73" t="s">
        <v>63</v>
      </c>
      <c r="E62" s="76"/>
      <c r="F62" s="74">
        <v>0</v>
      </c>
    </row>
    <row r="63" s="55" customFormat="1" ht="20.1" customHeight="1" spans="1:6">
      <c r="A63" s="65"/>
      <c r="B63" s="71"/>
      <c r="C63" s="72" t="s">
        <v>216</v>
      </c>
      <c r="D63" s="73" t="s">
        <v>217</v>
      </c>
      <c r="E63" s="76"/>
      <c r="F63" s="74">
        <v>0</v>
      </c>
    </row>
    <row r="64" s="55" customFormat="1" ht="20.1" customHeight="1" spans="1:6">
      <c r="A64" s="65"/>
      <c r="B64" s="71"/>
      <c r="C64" s="72" t="s">
        <v>218</v>
      </c>
      <c r="D64" s="73" t="s">
        <v>219</v>
      </c>
      <c r="E64" s="76"/>
      <c r="F64" s="74">
        <v>0</v>
      </c>
    </row>
    <row r="65" s="55" customFormat="1" ht="20.1" customHeight="1" spans="1:6">
      <c r="A65" s="65"/>
      <c r="B65" s="71"/>
      <c r="C65" s="72" t="s">
        <v>220</v>
      </c>
      <c r="D65" s="73" t="s">
        <v>221</v>
      </c>
      <c r="E65" s="76"/>
      <c r="F65" s="74">
        <v>0</v>
      </c>
    </row>
    <row r="66" s="55" customFormat="1" ht="20.1" customHeight="1" spans="1:6">
      <c r="A66" s="65"/>
      <c r="B66" s="71"/>
      <c r="C66" s="72" t="s">
        <v>222</v>
      </c>
      <c r="D66" s="73" t="s">
        <v>223</v>
      </c>
      <c r="E66" s="76"/>
      <c r="F66" s="74">
        <v>0</v>
      </c>
    </row>
    <row r="67" s="55" customFormat="1" ht="20.1" customHeight="1" spans="1:6">
      <c r="A67" s="65"/>
      <c r="B67" s="71"/>
      <c r="C67" s="72" t="s">
        <v>224</v>
      </c>
      <c r="D67" s="73" t="s">
        <v>225</v>
      </c>
      <c r="E67" s="76"/>
      <c r="F67" s="74">
        <v>0</v>
      </c>
    </row>
    <row r="68" s="55" customFormat="1" ht="20.1" customHeight="1" spans="1:6">
      <c r="A68" s="65"/>
      <c r="B68" s="71"/>
      <c r="C68" s="72" t="s">
        <v>226</v>
      </c>
      <c r="D68" s="73" t="s">
        <v>227</v>
      </c>
      <c r="E68" s="76"/>
      <c r="F68" s="74">
        <v>0</v>
      </c>
    </row>
    <row r="69" s="55" customFormat="1" ht="20.1" customHeight="1" spans="1:6">
      <c r="A69" s="65"/>
      <c r="B69" s="71"/>
      <c r="C69" s="72" t="s">
        <v>228</v>
      </c>
      <c r="D69" s="73" t="s">
        <v>229</v>
      </c>
      <c r="E69" s="76"/>
      <c r="F69" s="74">
        <v>0</v>
      </c>
    </row>
    <row r="70" s="55" customFormat="1" ht="20.1" customHeight="1" spans="1:6">
      <c r="A70" s="65"/>
      <c r="B70" s="71"/>
      <c r="C70" s="72" t="s">
        <v>230</v>
      </c>
      <c r="D70" s="73" t="s">
        <v>231</v>
      </c>
      <c r="E70" s="76"/>
      <c r="F70" s="74">
        <v>0</v>
      </c>
    </row>
    <row r="71" s="55" customFormat="1" ht="20.1" customHeight="1" spans="1:6">
      <c r="A71" s="65"/>
      <c r="B71" s="71"/>
      <c r="C71" s="72" t="s">
        <v>232</v>
      </c>
      <c r="D71" s="73" t="s">
        <v>233</v>
      </c>
      <c r="E71" s="76"/>
      <c r="F71" s="74">
        <v>0</v>
      </c>
    </row>
    <row r="72" s="55" customFormat="1" ht="20.1" customHeight="1" spans="1:6">
      <c r="A72" s="65"/>
      <c r="B72" s="71"/>
      <c r="C72" s="72" t="s">
        <v>234</v>
      </c>
      <c r="D72" s="73" t="s">
        <v>235</v>
      </c>
      <c r="E72" s="76"/>
      <c r="F72" s="74">
        <v>0</v>
      </c>
    </row>
    <row r="73" s="55" customFormat="1" ht="20.1" customHeight="1" spans="1:6">
      <c r="A73" s="65"/>
      <c r="B73" s="71"/>
      <c r="C73" s="72" t="s">
        <v>236</v>
      </c>
      <c r="D73" s="73" t="s">
        <v>63</v>
      </c>
      <c r="E73" s="76"/>
      <c r="F73" s="74">
        <v>9600</v>
      </c>
    </row>
    <row r="74" s="55" customFormat="1" ht="20.1" customHeight="1" spans="1:6">
      <c r="A74" s="65"/>
      <c r="B74" s="71"/>
      <c r="C74" s="72" t="s">
        <v>237</v>
      </c>
      <c r="D74" s="73" t="s">
        <v>217</v>
      </c>
      <c r="E74" s="76"/>
      <c r="F74" s="74">
        <v>0</v>
      </c>
    </row>
    <row r="75" s="55" customFormat="1" ht="20.1" customHeight="1" spans="1:6">
      <c r="A75" s="65"/>
      <c r="B75" s="71"/>
      <c r="C75" s="72" t="s">
        <v>238</v>
      </c>
      <c r="D75" s="73" t="s">
        <v>219</v>
      </c>
      <c r="E75" s="76"/>
      <c r="F75" s="74">
        <v>9600</v>
      </c>
    </row>
    <row r="76" s="55" customFormat="1" ht="20.1" customHeight="1" spans="1:6">
      <c r="A76" s="65"/>
      <c r="B76" s="71"/>
      <c r="C76" s="72" t="s">
        <v>239</v>
      </c>
      <c r="D76" s="73" t="s">
        <v>221</v>
      </c>
      <c r="E76" s="76"/>
      <c r="F76" s="74">
        <v>0</v>
      </c>
    </row>
    <row r="77" s="55" customFormat="1" ht="20.1" customHeight="1" spans="1:6">
      <c r="A77" s="65"/>
      <c r="B77" s="71"/>
      <c r="C77" s="72" t="s">
        <v>240</v>
      </c>
      <c r="D77" s="73" t="s">
        <v>223</v>
      </c>
      <c r="E77" s="76"/>
      <c r="F77" s="74">
        <v>0</v>
      </c>
    </row>
    <row r="78" s="55" customFormat="1" ht="20.1" customHeight="1" spans="1:6">
      <c r="A78" s="65"/>
      <c r="B78" s="71"/>
      <c r="C78" s="72" t="s">
        <v>241</v>
      </c>
      <c r="D78" s="73" t="s">
        <v>225</v>
      </c>
      <c r="E78" s="76"/>
      <c r="F78" s="74">
        <v>0</v>
      </c>
    </row>
    <row r="79" s="55" customFormat="1" ht="20.1" customHeight="1" spans="1:6">
      <c r="A79" s="65"/>
      <c r="B79" s="71"/>
      <c r="C79" s="72" t="s">
        <v>242</v>
      </c>
      <c r="D79" s="73" t="s">
        <v>227</v>
      </c>
      <c r="E79" s="76"/>
      <c r="F79" s="74">
        <v>0</v>
      </c>
    </row>
    <row r="80" s="55" customFormat="1" ht="20.1" customHeight="1" spans="1:6">
      <c r="A80" s="65"/>
      <c r="B80" s="71"/>
      <c r="C80" s="72" t="s">
        <v>243</v>
      </c>
      <c r="D80" s="73" t="s">
        <v>229</v>
      </c>
      <c r="E80" s="76"/>
      <c r="F80" s="74">
        <v>0</v>
      </c>
    </row>
    <row r="81" s="55" customFormat="1" ht="20.1" customHeight="1" spans="1:6">
      <c r="A81" s="65"/>
      <c r="B81" s="71"/>
      <c r="C81" s="72" t="s">
        <v>244</v>
      </c>
      <c r="D81" s="73" t="s">
        <v>245</v>
      </c>
      <c r="E81" s="76"/>
      <c r="F81" s="74">
        <v>0</v>
      </c>
    </row>
    <row r="82" s="55" customFormat="1" ht="20.1" customHeight="1" spans="1:6">
      <c r="A82" s="65"/>
      <c r="B82" s="71"/>
      <c r="C82" s="72" t="s">
        <v>246</v>
      </c>
      <c r="D82" s="73" t="s">
        <v>247</v>
      </c>
      <c r="E82" s="76"/>
      <c r="F82" s="74">
        <v>0</v>
      </c>
    </row>
    <row r="83" s="55" customFormat="1" ht="20.1" customHeight="1" spans="1:6">
      <c r="A83" s="65"/>
      <c r="B83" s="71"/>
      <c r="C83" s="72" t="s">
        <v>248</v>
      </c>
      <c r="D83" s="73" t="s">
        <v>249</v>
      </c>
      <c r="E83" s="76"/>
      <c r="F83" s="74">
        <v>0</v>
      </c>
    </row>
    <row r="84" s="55" customFormat="1" ht="20.1" customHeight="1" spans="1:6">
      <c r="A84" s="65"/>
      <c r="B84" s="71"/>
      <c r="C84" s="72" t="s">
        <v>250</v>
      </c>
      <c r="D84" s="73" t="s">
        <v>251</v>
      </c>
      <c r="E84" s="76"/>
      <c r="F84" s="74">
        <v>0</v>
      </c>
    </row>
    <row r="85" s="55" customFormat="1" ht="20.1" customHeight="1" spans="1:6">
      <c r="A85" s="65"/>
      <c r="B85" s="71"/>
      <c r="C85" s="72" t="s">
        <v>252</v>
      </c>
      <c r="D85" s="73" t="s">
        <v>231</v>
      </c>
      <c r="E85" s="76"/>
      <c r="F85" s="74">
        <v>0</v>
      </c>
    </row>
    <row r="86" s="55" customFormat="1" ht="20.1" customHeight="1" spans="1:6">
      <c r="A86" s="65"/>
      <c r="B86" s="71"/>
      <c r="C86" s="72" t="s">
        <v>253</v>
      </c>
      <c r="D86" s="73" t="s">
        <v>233</v>
      </c>
      <c r="E86" s="76"/>
      <c r="F86" s="74">
        <v>0</v>
      </c>
    </row>
    <row r="87" s="55" customFormat="1" ht="20.1" customHeight="1" spans="1:6">
      <c r="A87" s="65"/>
      <c r="B87" s="71"/>
      <c r="C87" s="72" t="s">
        <v>254</v>
      </c>
      <c r="D87" s="73" t="s">
        <v>255</v>
      </c>
      <c r="E87" s="76"/>
      <c r="F87" s="74">
        <v>0</v>
      </c>
    </row>
    <row r="88" s="55" customFormat="1" ht="20.1" customHeight="1" spans="1:6">
      <c r="A88" s="65"/>
      <c r="B88" s="71"/>
      <c r="C88" s="72" t="s">
        <v>256</v>
      </c>
      <c r="D88" s="73" t="s">
        <v>257</v>
      </c>
      <c r="E88" s="76"/>
      <c r="F88" s="74">
        <v>0</v>
      </c>
    </row>
    <row r="89" s="55" customFormat="1" ht="20.1" customHeight="1" spans="1:6">
      <c r="A89" s="65"/>
      <c r="B89" s="71"/>
      <c r="C89" s="72" t="s">
        <v>258</v>
      </c>
      <c r="D89" s="73" t="s">
        <v>63</v>
      </c>
      <c r="E89" s="76"/>
      <c r="F89" s="74">
        <v>0</v>
      </c>
    </row>
    <row r="90" s="55" customFormat="1" ht="20.1" customHeight="1" spans="1:6">
      <c r="A90" s="65"/>
      <c r="B90" s="71"/>
      <c r="C90" s="72" t="s">
        <v>259</v>
      </c>
      <c r="D90" s="73" t="s">
        <v>260</v>
      </c>
      <c r="E90" s="76"/>
      <c r="F90" s="74">
        <v>0</v>
      </c>
    </row>
    <row r="91" s="55" customFormat="1" ht="20.1" customHeight="1" spans="1:6">
      <c r="A91" s="65"/>
      <c r="B91" s="71"/>
      <c r="C91" s="72" t="s">
        <v>261</v>
      </c>
      <c r="D91" s="73" t="s">
        <v>262</v>
      </c>
      <c r="E91" s="76"/>
      <c r="F91" s="74">
        <v>0</v>
      </c>
    </row>
    <row r="92" s="55" customFormat="1" ht="20.1" customHeight="1" spans="1:6">
      <c r="A92" s="65"/>
      <c r="B92" s="71"/>
      <c r="C92" s="72" t="s">
        <v>263</v>
      </c>
      <c r="D92" s="73" t="s">
        <v>264</v>
      </c>
      <c r="E92" s="76"/>
      <c r="F92" s="74">
        <v>0</v>
      </c>
    </row>
    <row r="93" s="55" customFormat="1" ht="20.1" customHeight="1" spans="1:6">
      <c r="A93" s="65"/>
      <c r="B93" s="71"/>
      <c r="C93" s="72" t="s">
        <v>265</v>
      </c>
      <c r="D93" s="73" t="s">
        <v>266</v>
      </c>
      <c r="E93" s="76"/>
      <c r="F93" s="74">
        <v>0</v>
      </c>
    </row>
    <row r="94" s="55" customFormat="1" ht="20.1" customHeight="1" spans="1:6">
      <c r="A94" s="65"/>
      <c r="B94" s="71"/>
      <c r="C94" s="72">
        <v>307</v>
      </c>
      <c r="D94" s="73" t="s">
        <v>63</v>
      </c>
      <c r="E94" s="76"/>
      <c r="F94" s="74">
        <v>0</v>
      </c>
    </row>
    <row r="95" s="55" customFormat="1" ht="20.1" customHeight="1" spans="1:6">
      <c r="A95" s="65"/>
      <c r="B95" s="71"/>
      <c r="C95" s="72">
        <v>30701</v>
      </c>
      <c r="D95" s="73" t="s">
        <v>267</v>
      </c>
      <c r="E95" s="76"/>
      <c r="F95" s="74">
        <v>0</v>
      </c>
    </row>
    <row r="96" s="55" customFormat="1" ht="20.1" customHeight="1" spans="1:6">
      <c r="A96" s="65"/>
      <c r="B96" s="71"/>
      <c r="C96" s="72">
        <v>30702</v>
      </c>
      <c r="D96" s="73" t="s">
        <v>268</v>
      </c>
      <c r="E96" s="76"/>
      <c r="F96" s="74">
        <v>0</v>
      </c>
    </row>
    <row r="97" s="55" customFormat="1" ht="20.1" customHeight="1" spans="1:6">
      <c r="A97" s="65"/>
      <c r="B97" s="71"/>
      <c r="C97" s="72">
        <v>399</v>
      </c>
      <c r="D97" s="73" t="s">
        <v>63</v>
      </c>
      <c r="E97" s="76"/>
      <c r="F97" s="74">
        <v>44200</v>
      </c>
    </row>
    <row r="98" s="55" customFormat="1" ht="20.1" customHeight="1" spans="1:6">
      <c r="A98" s="65"/>
      <c r="B98" s="71"/>
      <c r="C98" s="72">
        <v>39906</v>
      </c>
      <c r="D98" s="73" t="s">
        <v>269</v>
      </c>
      <c r="E98" s="76"/>
      <c r="F98" s="74">
        <v>44200</v>
      </c>
    </row>
    <row r="99" s="55" customFormat="1" ht="20.1" customHeight="1" spans="1:6">
      <c r="A99" s="65"/>
      <c r="B99" s="71"/>
      <c r="C99" s="77" t="s">
        <v>270</v>
      </c>
      <c r="D99" s="78" t="s">
        <v>271</v>
      </c>
      <c r="E99" s="76"/>
      <c r="F99" s="74">
        <v>0</v>
      </c>
    </row>
    <row r="100" s="55" customFormat="1" ht="20.1" customHeight="1" spans="1:6">
      <c r="A100" s="65"/>
      <c r="B100" s="71"/>
      <c r="C100" s="79" t="s">
        <v>272</v>
      </c>
      <c r="D100" s="80" t="s">
        <v>273</v>
      </c>
      <c r="E100" s="76"/>
      <c r="F100" s="74">
        <v>0</v>
      </c>
    </row>
    <row r="101" s="55" customFormat="1" ht="21" customHeight="1" spans="1:6">
      <c r="A101" s="81" t="s">
        <v>274</v>
      </c>
      <c r="B101" s="82"/>
      <c r="C101" s="56"/>
      <c r="D101" s="82"/>
      <c r="E101" s="82"/>
      <c r="F101" s="82"/>
    </row>
  </sheetData>
  <sheetProtection sheet="1" objects="1"/>
  <mergeCells count="7">
    <mergeCell ref="A2:F2"/>
    <mergeCell ref="A3:C3"/>
    <mergeCell ref="A4:B4"/>
    <mergeCell ref="C4:D4"/>
    <mergeCell ref="A6:D6"/>
    <mergeCell ref="E4:E5"/>
    <mergeCell ref="F4:F5"/>
  </mergeCells>
  <pageMargins left="0.699305555555556" right="0.699305555555556" top="0.55" bottom="0.46875" header="0.3" footer="0.3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selection activeCell="G11" sqref="G11"/>
    </sheetView>
  </sheetViews>
  <sheetFormatPr defaultColWidth="9" defaultRowHeight="14.25" outlineLevelCol="6"/>
  <cols>
    <col min="1" max="3" width="9.16666666666667" style="30" customWidth="1"/>
    <col min="4" max="4" width="18.6666666666667" style="30" customWidth="1"/>
    <col min="5" max="7" width="20.1666666666667" style="30" customWidth="1"/>
    <col min="8" max="256" width="9.33333333333333" style="30"/>
    <col min="257" max="259" width="9.16666666666667" style="30" customWidth="1"/>
    <col min="260" max="260" width="18.6666666666667" style="30" customWidth="1"/>
    <col min="261" max="263" width="20.1666666666667" style="30" customWidth="1"/>
    <col min="264" max="512" width="9.33333333333333" style="30"/>
    <col min="513" max="515" width="9.16666666666667" style="30" customWidth="1"/>
    <col min="516" max="516" width="18.6666666666667" style="30" customWidth="1"/>
    <col min="517" max="519" width="20.1666666666667" style="30" customWidth="1"/>
    <col min="520" max="768" width="9.33333333333333" style="30"/>
    <col min="769" max="771" width="9.16666666666667" style="30" customWidth="1"/>
    <col min="772" max="772" width="18.6666666666667" style="30" customWidth="1"/>
    <col min="773" max="775" width="20.1666666666667" style="30" customWidth="1"/>
    <col min="776" max="1024" width="9.33333333333333" style="30"/>
    <col min="1025" max="1027" width="9.16666666666667" style="30" customWidth="1"/>
    <col min="1028" max="1028" width="18.6666666666667" style="30" customWidth="1"/>
    <col min="1029" max="1031" width="20.1666666666667" style="30" customWidth="1"/>
    <col min="1032" max="1280" width="9.33333333333333" style="30"/>
    <col min="1281" max="1283" width="9.16666666666667" style="30" customWidth="1"/>
    <col min="1284" max="1284" width="18.6666666666667" style="30" customWidth="1"/>
    <col min="1285" max="1287" width="20.1666666666667" style="30" customWidth="1"/>
    <col min="1288" max="1536" width="9.33333333333333" style="30"/>
    <col min="1537" max="1539" width="9.16666666666667" style="30" customWidth="1"/>
    <col min="1540" max="1540" width="18.6666666666667" style="30" customWidth="1"/>
    <col min="1541" max="1543" width="20.1666666666667" style="30" customWidth="1"/>
    <col min="1544" max="1792" width="9.33333333333333" style="30"/>
    <col min="1793" max="1795" width="9.16666666666667" style="30" customWidth="1"/>
    <col min="1796" max="1796" width="18.6666666666667" style="30" customWidth="1"/>
    <col min="1797" max="1799" width="20.1666666666667" style="30" customWidth="1"/>
    <col min="1800" max="2048" width="9.33333333333333" style="30"/>
    <col min="2049" max="2051" width="9.16666666666667" style="30" customWidth="1"/>
    <col min="2052" max="2052" width="18.6666666666667" style="30" customWidth="1"/>
    <col min="2053" max="2055" width="20.1666666666667" style="30" customWidth="1"/>
    <col min="2056" max="2304" width="9.33333333333333" style="30"/>
    <col min="2305" max="2307" width="9.16666666666667" style="30" customWidth="1"/>
    <col min="2308" max="2308" width="18.6666666666667" style="30" customWidth="1"/>
    <col min="2309" max="2311" width="20.1666666666667" style="30" customWidth="1"/>
    <col min="2312" max="2560" width="9.33333333333333" style="30"/>
    <col min="2561" max="2563" width="9.16666666666667" style="30" customWidth="1"/>
    <col min="2564" max="2564" width="18.6666666666667" style="30" customWidth="1"/>
    <col min="2565" max="2567" width="20.1666666666667" style="30" customWidth="1"/>
    <col min="2568" max="2816" width="9.33333333333333" style="30"/>
    <col min="2817" max="2819" width="9.16666666666667" style="30" customWidth="1"/>
    <col min="2820" max="2820" width="18.6666666666667" style="30" customWidth="1"/>
    <col min="2821" max="2823" width="20.1666666666667" style="30" customWidth="1"/>
    <col min="2824" max="3072" width="9.33333333333333" style="30"/>
    <col min="3073" max="3075" width="9.16666666666667" style="30" customWidth="1"/>
    <col min="3076" max="3076" width="18.6666666666667" style="30" customWidth="1"/>
    <col min="3077" max="3079" width="20.1666666666667" style="30" customWidth="1"/>
    <col min="3080" max="3328" width="9.33333333333333" style="30"/>
    <col min="3329" max="3331" width="9.16666666666667" style="30" customWidth="1"/>
    <col min="3332" max="3332" width="18.6666666666667" style="30" customWidth="1"/>
    <col min="3333" max="3335" width="20.1666666666667" style="30" customWidth="1"/>
    <col min="3336" max="3584" width="9.33333333333333" style="30"/>
    <col min="3585" max="3587" width="9.16666666666667" style="30" customWidth="1"/>
    <col min="3588" max="3588" width="18.6666666666667" style="30" customWidth="1"/>
    <col min="3589" max="3591" width="20.1666666666667" style="30" customWidth="1"/>
    <col min="3592" max="3840" width="9.33333333333333" style="30"/>
    <col min="3841" max="3843" width="9.16666666666667" style="30" customWidth="1"/>
    <col min="3844" max="3844" width="18.6666666666667" style="30" customWidth="1"/>
    <col min="3845" max="3847" width="20.1666666666667" style="30" customWidth="1"/>
    <col min="3848" max="4096" width="9.33333333333333" style="30"/>
    <col min="4097" max="4099" width="9.16666666666667" style="30" customWidth="1"/>
    <col min="4100" max="4100" width="18.6666666666667" style="30" customWidth="1"/>
    <col min="4101" max="4103" width="20.1666666666667" style="30" customWidth="1"/>
    <col min="4104" max="4352" width="9.33333333333333" style="30"/>
    <col min="4353" max="4355" width="9.16666666666667" style="30" customWidth="1"/>
    <col min="4356" max="4356" width="18.6666666666667" style="30" customWidth="1"/>
    <col min="4357" max="4359" width="20.1666666666667" style="30" customWidth="1"/>
    <col min="4360" max="4608" width="9.33333333333333" style="30"/>
    <col min="4609" max="4611" width="9.16666666666667" style="30" customWidth="1"/>
    <col min="4612" max="4612" width="18.6666666666667" style="30" customWidth="1"/>
    <col min="4613" max="4615" width="20.1666666666667" style="30" customWidth="1"/>
    <col min="4616" max="4864" width="9.33333333333333" style="30"/>
    <col min="4865" max="4867" width="9.16666666666667" style="30" customWidth="1"/>
    <col min="4868" max="4868" width="18.6666666666667" style="30" customWidth="1"/>
    <col min="4869" max="4871" width="20.1666666666667" style="30" customWidth="1"/>
    <col min="4872" max="5120" width="9.33333333333333" style="30"/>
    <col min="5121" max="5123" width="9.16666666666667" style="30" customWidth="1"/>
    <col min="5124" max="5124" width="18.6666666666667" style="30" customWidth="1"/>
    <col min="5125" max="5127" width="20.1666666666667" style="30" customWidth="1"/>
    <col min="5128" max="5376" width="9.33333333333333" style="30"/>
    <col min="5377" max="5379" width="9.16666666666667" style="30" customWidth="1"/>
    <col min="5380" max="5380" width="18.6666666666667" style="30" customWidth="1"/>
    <col min="5381" max="5383" width="20.1666666666667" style="30" customWidth="1"/>
    <col min="5384" max="5632" width="9.33333333333333" style="30"/>
    <col min="5633" max="5635" width="9.16666666666667" style="30" customWidth="1"/>
    <col min="5636" max="5636" width="18.6666666666667" style="30" customWidth="1"/>
    <col min="5637" max="5639" width="20.1666666666667" style="30" customWidth="1"/>
    <col min="5640" max="5888" width="9.33333333333333" style="30"/>
    <col min="5889" max="5891" width="9.16666666666667" style="30" customWidth="1"/>
    <col min="5892" max="5892" width="18.6666666666667" style="30" customWidth="1"/>
    <col min="5893" max="5895" width="20.1666666666667" style="30" customWidth="1"/>
    <col min="5896" max="6144" width="9.33333333333333" style="30"/>
    <col min="6145" max="6147" width="9.16666666666667" style="30" customWidth="1"/>
    <col min="6148" max="6148" width="18.6666666666667" style="30" customWidth="1"/>
    <col min="6149" max="6151" width="20.1666666666667" style="30" customWidth="1"/>
    <col min="6152" max="6400" width="9.33333333333333" style="30"/>
    <col min="6401" max="6403" width="9.16666666666667" style="30" customWidth="1"/>
    <col min="6404" max="6404" width="18.6666666666667" style="30" customWidth="1"/>
    <col min="6405" max="6407" width="20.1666666666667" style="30" customWidth="1"/>
    <col min="6408" max="6656" width="9.33333333333333" style="30"/>
    <col min="6657" max="6659" width="9.16666666666667" style="30" customWidth="1"/>
    <col min="6660" max="6660" width="18.6666666666667" style="30" customWidth="1"/>
    <col min="6661" max="6663" width="20.1666666666667" style="30" customWidth="1"/>
    <col min="6664" max="6912" width="9.33333333333333" style="30"/>
    <col min="6913" max="6915" width="9.16666666666667" style="30" customWidth="1"/>
    <col min="6916" max="6916" width="18.6666666666667" style="30" customWidth="1"/>
    <col min="6917" max="6919" width="20.1666666666667" style="30" customWidth="1"/>
    <col min="6920" max="7168" width="9.33333333333333" style="30"/>
    <col min="7169" max="7171" width="9.16666666666667" style="30" customWidth="1"/>
    <col min="7172" max="7172" width="18.6666666666667" style="30" customWidth="1"/>
    <col min="7173" max="7175" width="20.1666666666667" style="30" customWidth="1"/>
    <col min="7176" max="7424" width="9.33333333333333" style="30"/>
    <col min="7425" max="7427" width="9.16666666666667" style="30" customWidth="1"/>
    <col min="7428" max="7428" width="18.6666666666667" style="30" customWidth="1"/>
    <col min="7429" max="7431" width="20.1666666666667" style="30" customWidth="1"/>
    <col min="7432" max="7680" width="9.33333333333333" style="30"/>
    <col min="7681" max="7683" width="9.16666666666667" style="30" customWidth="1"/>
    <col min="7684" max="7684" width="18.6666666666667" style="30" customWidth="1"/>
    <col min="7685" max="7687" width="20.1666666666667" style="30" customWidth="1"/>
    <col min="7688" max="7936" width="9.33333333333333" style="30"/>
    <col min="7937" max="7939" width="9.16666666666667" style="30" customWidth="1"/>
    <col min="7940" max="7940" width="18.6666666666667" style="30" customWidth="1"/>
    <col min="7941" max="7943" width="20.1666666666667" style="30" customWidth="1"/>
    <col min="7944" max="8192" width="9.33333333333333" style="30"/>
    <col min="8193" max="8195" width="9.16666666666667" style="30" customWidth="1"/>
    <col min="8196" max="8196" width="18.6666666666667" style="30" customWidth="1"/>
    <col min="8197" max="8199" width="20.1666666666667" style="30" customWidth="1"/>
    <col min="8200" max="8448" width="9.33333333333333" style="30"/>
    <col min="8449" max="8451" width="9.16666666666667" style="30" customWidth="1"/>
    <col min="8452" max="8452" width="18.6666666666667" style="30" customWidth="1"/>
    <col min="8453" max="8455" width="20.1666666666667" style="30" customWidth="1"/>
    <col min="8456" max="8704" width="9.33333333333333" style="30"/>
    <col min="8705" max="8707" width="9.16666666666667" style="30" customWidth="1"/>
    <col min="8708" max="8708" width="18.6666666666667" style="30" customWidth="1"/>
    <col min="8709" max="8711" width="20.1666666666667" style="30" customWidth="1"/>
    <col min="8712" max="8960" width="9.33333333333333" style="30"/>
    <col min="8961" max="8963" width="9.16666666666667" style="30" customWidth="1"/>
    <col min="8964" max="8964" width="18.6666666666667" style="30" customWidth="1"/>
    <col min="8965" max="8967" width="20.1666666666667" style="30" customWidth="1"/>
    <col min="8968" max="9216" width="9.33333333333333" style="30"/>
    <col min="9217" max="9219" width="9.16666666666667" style="30" customWidth="1"/>
    <col min="9220" max="9220" width="18.6666666666667" style="30" customWidth="1"/>
    <col min="9221" max="9223" width="20.1666666666667" style="30" customWidth="1"/>
    <col min="9224" max="9472" width="9.33333333333333" style="30"/>
    <col min="9473" max="9475" width="9.16666666666667" style="30" customWidth="1"/>
    <col min="9476" max="9476" width="18.6666666666667" style="30" customWidth="1"/>
    <col min="9477" max="9479" width="20.1666666666667" style="30" customWidth="1"/>
    <col min="9480" max="9728" width="9.33333333333333" style="30"/>
    <col min="9729" max="9731" width="9.16666666666667" style="30" customWidth="1"/>
    <col min="9732" max="9732" width="18.6666666666667" style="30" customWidth="1"/>
    <col min="9733" max="9735" width="20.1666666666667" style="30" customWidth="1"/>
    <col min="9736" max="9984" width="9.33333333333333" style="30"/>
    <col min="9985" max="9987" width="9.16666666666667" style="30" customWidth="1"/>
    <col min="9988" max="9988" width="18.6666666666667" style="30" customWidth="1"/>
    <col min="9989" max="9991" width="20.1666666666667" style="30" customWidth="1"/>
    <col min="9992" max="10240" width="9.33333333333333" style="30"/>
    <col min="10241" max="10243" width="9.16666666666667" style="30" customWidth="1"/>
    <col min="10244" max="10244" width="18.6666666666667" style="30" customWidth="1"/>
    <col min="10245" max="10247" width="20.1666666666667" style="30" customWidth="1"/>
    <col min="10248" max="10496" width="9.33333333333333" style="30"/>
    <col min="10497" max="10499" width="9.16666666666667" style="30" customWidth="1"/>
    <col min="10500" max="10500" width="18.6666666666667" style="30" customWidth="1"/>
    <col min="10501" max="10503" width="20.1666666666667" style="30" customWidth="1"/>
    <col min="10504" max="10752" width="9.33333333333333" style="30"/>
    <col min="10753" max="10755" width="9.16666666666667" style="30" customWidth="1"/>
    <col min="10756" max="10756" width="18.6666666666667" style="30" customWidth="1"/>
    <col min="10757" max="10759" width="20.1666666666667" style="30" customWidth="1"/>
    <col min="10760" max="11008" width="9.33333333333333" style="30"/>
    <col min="11009" max="11011" width="9.16666666666667" style="30" customWidth="1"/>
    <col min="11012" max="11012" width="18.6666666666667" style="30" customWidth="1"/>
    <col min="11013" max="11015" width="20.1666666666667" style="30" customWidth="1"/>
    <col min="11016" max="11264" width="9.33333333333333" style="30"/>
    <col min="11265" max="11267" width="9.16666666666667" style="30" customWidth="1"/>
    <col min="11268" max="11268" width="18.6666666666667" style="30" customWidth="1"/>
    <col min="11269" max="11271" width="20.1666666666667" style="30" customWidth="1"/>
    <col min="11272" max="11520" width="9.33333333333333" style="30"/>
    <col min="11521" max="11523" width="9.16666666666667" style="30" customWidth="1"/>
    <col min="11524" max="11524" width="18.6666666666667" style="30" customWidth="1"/>
    <col min="11525" max="11527" width="20.1666666666667" style="30" customWidth="1"/>
    <col min="11528" max="11776" width="9.33333333333333" style="30"/>
    <col min="11777" max="11779" width="9.16666666666667" style="30" customWidth="1"/>
    <col min="11780" max="11780" width="18.6666666666667" style="30" customWidth="1"/>
    <col min="11781" max="11783" width="20.1666666666667" style="30" customWidth="1"/>
    <col min="11784" max="12032" width="9.33333333333333" style="30"/>
    <col min="12033" max="12035" width="9.16666666666667" style="30" customWidth="1"/>
    <col min="12036" max="12036" width="18.6666666666667" style="30" customWidth="1"/>
    <col min="12037" max="12039" width="20.1666666666667" style="30" customWidth="1"/>
    <col min="12040" max="12288" width="9.33333333333333" style="30"/>
    <col min="12289" max="12291" width="9.16666666666667" style="30" customWidth="1"/>
    <col min="12292" max="12292" width="18.6666666666667" style="30" customWidth="1"/>
    <col min="12293" max="12295" width="20.1666666666667" style="30" customWidth="1"/>
    <col min="12296" max="12544" width="9.33333333333333" style="30"/>
    <col min="12545" max="12547" width="9.16666666666667" style="30" customWidth="1"/>
    <col min="12548" max="12548" width="18.6666666666667" style="30" customWidth="1"/>
    <col min="12549" max="12551" width="20.1666666666667" style="30" customWidth="1"/>
    <col min="12552" max="12800" width="9.33333333333333" style="30"/>
    <col min="12801" max="12803" width="9.16666666666667" style="30" customWidth="1"/>
    <col min="12804" max="12804" width="18.6666666666667" style="30" customWidth="1"/>
    <col min="12805" max="12807" width="20.1666666666667" style="30" customWidth="1"/>
    <col min="12808" max="13056" width="9.33333333333333" style="30"/>
    <col min="13057" max="13059" width="9.16666666666667" style="30" customWidth="1"/>
    <col min="13060" max="13060" width="18.6666666666667" style="30" customWidth="1"/>
    <col min="13061" max="13063" width="20.1666666666667" style="30" customWidth="1"/>
    <col min="13064" max="13312" width="9.33333333333333" style="30"/>
    <col min="13313" max="13315" width="9.16666666666667" style="30" customWidth="1"/>
    <col min="13316" max="13316" width="18.6666666666667" style="30" customWidth="1"/>
    <col min="13317" max="13319" width="20.1666666666667" style="30" customWidth="1"/>
    <col min="13320" max="13568" width="9.33333333333333" style="30"/>
    <col min="13569" max="13571" width="9.16666666666667" style="30" customWidth="1"/>
    <col min="13572" max="13572" width="18.6666666666667" style="30" customWidth="1"/>
    <col min="13573" max="13575" width="20.1666666666667" style="30" customWidth="1"/>
    <col min="13576" max="13824" width="9.33333333333333" style="30"/>
    <col min="13825" max="13827" width="9.16666666666667" style="30" customWidth="1"/>
    <col min="13828" max="13828" width="18.6666666666667" style="30" customWidth="1"/>
    <col min="13829" max="13831" width="20.1666666666667" style="30" customWidth="1"/>
    <col min="13832" max="14080" width="9.33333333333333" style="30"/>
    <col min="14081" max="14083" width="9.16666666666667" style="30" customWidth="1"/>
    <col min="14084" max="14084" width="18.6666666666667" style="30" customWidth="1"/>
    <col min="14085" max="14087" width="20.1666666666667" style="30" customWidth="1"/>
    <col min="14088" max="14336" width="9.33333333333333" style="30"/>
    <col min="14337" max="14339" width="9.16666666666667" style="30" customWidth="1"/>
    <col min="14340" max="14340" width="18.6666666666667" style="30" customWidth="1"/>
    <col min="14341" max="14343" width="20.1666666666667" style="30" customWidth="1"/>
    <col min="14344" max="14592" width="9.33333333333333" style="30"/>
    <col min="14593" max="14595" width="9.16666666666667" style="30" customWidth="1"/>
    <col min="14596" max="14596" width="18.6666666666667" style="30" customWidth="1"/>
    <col min="14597" max="14599" width="20.1666666666667" style="30" customWidth="1"/>
    <col min="14600" max="14848" width="9.33333333333333" style="30"/>
    <col min="14849" max="14851" width="9.16666666666667" style="30" customWidth="1"/>
    <col min="14852" max="14852" width="18.6666666666667" style="30" customWidth="1"/>
    <col min="14853" max="14855" width="20.1666666666667" style="30" customWidth="1"/>
    <col min="14856" max="15104" width="9.33333333333333" style="30"/>
    <col min="15105" max="15107" width="9.16666666666667" style="30" customWidth="1"/>
    <col min="15108" max="15108" width="18.6666666666667" style="30" customWidth="1"/>
    <col min="15109" max="15111" width="20.1666666666667" style="30" customWidth="1"/>
    <col min="15112" max="15360" width="9.33333333333333" style="30"/>
    <col min="15361" max="15363" width="9.16666666666667" style="30" customWidth="1"/>
    <col min="15364" max="15364" width="18.6666666666667" style="30" customWidth="1"/>
    <col min="15365" max="15367" width="20.1666666666667" style="30" customWidth="1"/>
    <col min="15368" max="15616" width="9.33333333333333" style="30"/>
    <col min="15617" max="15619" width="9.16666666666667" style="30" customWidth="1"/>
    <col min="15620" max="15620" width="18.6666666666667" style="30" customWidth="1"/>
    <col min="15621" max="15623" width="20.1666666666667" style="30" customWidth="1"/>
    <col min="15624" max="15872" width="9.33333333333333" style="30"/>
    <col min="15873" max="15875" width="9.16666666666667" style="30" customWidth="1"/>
    <col min="15876" max="15876" width="18.6666666666667" style="30" customWidth="1"/>
    <col min="15877" max="15879" width="20.1666666666667" style="30" customWidth="1"/>
    <col min="15880" max="16128" width="9.33333333333333" style="30"/>
    <col min="16129" max="16131" width="9.16666666666667" style="30" customWidth="1"/>
    <col min="16132" max="16132" width="18.6666666666667" style="30" customWidth="1"/>
    <col min="16133" max="16135" width="20.1666666666667" style="30" customWidth="1"/>
    <col min="16136" max="16384" width="9.33333333333333" style="30"/>
  </cols>
  <sheetData>
    <row r="1" s="28" customFormat="1" customHeight="1" spans="1:7">
      <c r="A1" s="31" t="s">
        <v>275</v>
      </c>
      <c r="B1" s="31"/>
      <c r="C1" s="31"/>
      <c r="G1" s="32"/>
    </row>
    <row r="2" customHeight="1" spans="1:7">
      <c r="A2" s="33"/>
      <c r="B2" s="33"/>
      <c r="C2" s="33"/>
      <c r="D2" s="33"/>
      <c r="E2" s="33"/>
      <c r="G2" s="34"/>
    </row>
    <row r="3" ht="40.5" customHeight="1" spans="1:7">
      <c r="A3" s="35" t="s">
        <v>276</v>
      </c>
      <c r="B3" s="35"/>
      <c r="C3" s="35"/>
      <c r="D3" s="35"/>
      <c r="E3" s="35"/>
      <c r="F3" s="35"/>
      <c r="G3" s="35"/>
    </row>
    <row r="4" ht="31.5" customHeight="1" spans="1:7">
      <c r="A4" s="36" t="s">
        <v>2</v>
      </c>
      <c r="B4" s="36"/>
      <c r="C4" s="36"/>
      <c r="D4" s="36"/>
      <c r="E4" s="37"/>
      <c r="F4" s="37"/>
      <c r="G4" s="38" t="s">
        <v>3</v>
      </c>
    </row>
    <row r="5" ht="40.5" customHeight="1" spans="1:7">
      <c r="A5" s="39" t="s">
        <v>69</v>
      </c>
      <c r="B5" s="40"/>
      <c r="C5" s="40"/>
      <c r="D5" s="41"/>
      <c r="E5" s="42" t="s">
        <v>277</v>
      </c>
      <c r="F5" s="42"/>
      <c r="G5" s="42"/>
    </row>
    <row r="6" ht="35.25" customHeight="1" spans="1:7">
      <c r="A6" s="43" t="s">
        <v>73</v>
      </c>
      <c r="B6" s="44"/>
      <c r="C6" s="45"/>
      <c r="D6" s="46" t="s">
        <v>74</v>
      </c>
      <c r="E6" s="46" t="s">
        <v>70</v>
      </c>
      <c r="F6" s="46" t="s">
        <v>71</v>
      </c>
      <c r="G6" s="46" t="s">
        <v>72</v>
      </c>
    </row>
    <row r="7" s="29" customFormat="1" ht="35.25" customHeight="1" spans="1:7">
      <c r="A7" s="47" t="s">
        <v>76</v>
      </c>
      <c r="B7" s="47" t="s">
        <v>75</v>
      </c>
      <c r="C7" s="47" t="s">
        <v>77</v>
      </c>
      <c r="D7" s="48"/>
      <c r="E7" s="48"/>
      <c r="F7" s="48"/>
      <c r="G7" s="48"/>
    </row>
    <row r="8" s="29" customFormat="1" ht="35.25" customHeight="1" spans="1:7">
      <c r="A8" s="49"/>
      <c r="B8" s="50"/>
      <c r="C8" s="51"/>
      <c r="D8" s="48"/>
      <c r="E8" s="48"/>
      <c r="F8" s="48" t="s">
        <v>278</v>
      </c>
      <c r="G8" s="48" t="s">
        <v>278</v>
      </c>
    </row>
    <row r="9" s="29" customFormat="1" ht="35.25" customHeight="1" spans="1:7">
      <c r="A9" s="49"/>
      <c r="B9" s="50"/>
      <c r="C9" s="51"/>
      <c r="D9" s="48"/>
      <c r="E9" s="48"/>
      <c r="F9" s="48"/>
      <c r="G9" s="48"/>
    </row>
    <row r="10" s="29" customFormat="1" ht="35.25" customHeight="1" spans="1:7">
      <c r="A10" s="49"/>
      <c r="B10" s="50"/>
      <c r="C10" s="51"/>
      <c r="D10" s="48"/>
      <c r="E10" s="48"/>
      <c r="F10" s="48"/>
      <c r="G10" s="48"/>
    </row>
    <row r="11" s="29" customFormat="1" ht="35.25" customHeight="1" spans="1:7">
      <c r="A11" s="49"/>
      <c r="B11" s="50"/>
      <c r="C11" s="51"/>
      <c r="D11" s="48"/>
      <c r="E11" s="48"/>
      <c r="F11" s="48"/>
      <c r="G11" s="48"/>
    </row>
    <row r="12" s="29" customFormat="1" ht="35.25" customHeight="1" spans="1:7">
      <c r="A12" s="49"/>
      <c r="B12" s="50"/>
      <c r="C12" s="51"/>
      <c r="D12" s="48"/>
      <c r="E12" s="48"/>
      <c r="F12" s="48"/>
      <c r="G12" s="48"/>
    </row>
    <row r="13" s="29" customFormat="1" ht="35.25" customHeight="1" spans="1:7">
      <c r="A13" s="49"/>
      <c r="B13" s="50"/>
      <c r="C13" s="51"/>
      <c r="D13" s="48"/>
      <c r="E13" s="48"/>
      <c r="F13" s="48"/>
      <c r="G13" s="48"/>
    </row>
    <row r="14" s="29" customFormat="1" ht="35.25" customHeight="1" spans="1:7">
      <c r="A14" s="49"/>
      <c r="B14" s="50"/>
      <c r="C14" s="51"/>
      <c r="D14" s="48"/>
      <c r="E14" s="48"/>
      <c r="F14" s="48"/>
      <c r="G14" s="48"/>
    </row>
    <row r="15" s="29" customFormat="1" ht="35.25" customHeight="1" spans="1:7">
      <c r="A15" s="49"/>
      <c r="B15" s="50"/>
      <c r="C15" s="51"/>
      <c r="D15" s="48"/>
      <c r="E15" s="48"/>
      <c r="F15" s="48"/>
      <c r="G15" s="48"/>
    </row>
    <row r="16" s="29" customFormat="1" ht="35.25" customHeight="1" spans="1:7">
      <c r="A16" s="49"/>
      <c r="B16" s="50"/>
      <c r="C16" s="51"/>
      <c r="D16" s="48"/>
      <c r="E16" s="48"/>
      <c r="F16" s="48"/>
      <c r="G16" s="48"/>
    </row>
    <row r="17" s="29" customFormat="1" ht="35.25" customHeight="1" spans="1:7">
      <c r="A17" s="49"/>
      <c r="B17" s="50"/>
      <c r="C17" s="51"/>
      <c r="D17" s="48"/>
      <c r="E17" s="48"/>
      <c r="F17" s="48"/>
      <c r="G17" s="48"/>
    </row>
    <row r="18" s="29" customFormat="1" ht="35.25" customHeight="1" spans="1:7">
      <c r="A18" s="49"/>
      <c r="B18" s="50"/>
      <c r="C18" s="51"/>
      <c r="D18" s="48"/>
      <c r="E18" s="48"/>
      <c r="F18" s="48"/>
      <c r="G18" s="48"/>
    </row>
    <row r="19" s="29" customFormat="1" ht="35.25" customHeight="1" spans="1:7">
      <c r="A19" s="49"/>
      <c r="B19" s="50"/>
      <c r="C19" s="51"/>
      <c r="D19" s="48"/>
      <c r="E19" s="48"/>
      <c r="F19" s="48"/>
      <c r="G19" s="48"/>
    </row>
    <row r="20" ht="35.25" customHeight="1" spans="1:7">
      <c r="A20" s="49"/>
      <c r="B20" s="50"/>
      <c r="C20" s="51"/>
      <c r="D20" s="52" t="s">
        <v>70</v>
      </c>
      <c r="E20" s="53"/>
      <c r="F20" s="53"/>
      <c r="G20" s="53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B18" sqref="B18"/>
    </sheetView>
  </sheetViews>
  <sheetFormatPr defaultColWidth="9" defaultRowHeight="35.1" customHeight="1" outlineLevelCol="1"/>
  <cols>
    <col min="1" max="1" width="41.1666666666667" style="8" customWidth="1"/>
    <col min="2" max="2" width="65.8333333333333" style="8" customWidth="1"/>
    <col min="3" max="256" width="9.33333333333333" style="8"/>
    <col min="257" max="257" width="41.1666666666667" style="8" customWidth="1"/>
    <col min="258" max="258" width="65.8333333333333" style="8" customWidth="1"/>
    <col min="259" max="512" width="9.33333333333333" style="8"/>
    <col min="513" max="513" width="41.1666666666667" style="8" customWidth="1"/>
    <col min="514" max="514" width="65.8333333333333" style="8" customWidth="1"/>
    <col min="515" max="768" width="9.33333333333333" style="8"/>
    <col min="769" max="769" width="41.1666666666667" style="8" customWidth="1"/>
    <col min="770" max="770" width="65.8333333333333" style="8" customWidth="1"/>
    <col min="771" max="1024" width="9.33333333333333" style="8"/>
    <col min="1025" max="1025" width="41.1666666666667" style="8" customWidth="1"/>
    <col min="1026" max="1026" width="65.8333333333333" style="8" customWidth="1"/>
    <col min="1027" max="1280" width="9.33333333333333" style="8"/>
    <col min="1281" max="1281" width="41.1666666666667" style="8" customWidth="1"/>
    <col min="1282" max="1282" width="65.8333333333333" style="8" customWidth="1"/>
    <col min="1283" max="1536" width="9.33333333333333" style="8"/>
    <col min="1537" max="1537" width="41.1666666666667" style="8" customWidth="1"/>
    <col min="1538" max="1538" width="65.8333333333333" style="8" customWidth="1"/>
    <col min="1539" max="1792" width="9.33333333333333" style="8"/>
    <col min="1793" max="1793" width="41.1666666666667" style="8" customWidth="1"/>
    <col min="1794" max="1794" width="65.8333333333333" style="8" customWidth="1"/>
    <col min="1795" max="2048" width="9.33333333333333" style="8"/>
    <col min="2049" max="2049" width="41.1666666666667" style="8" customWidth="1"/>
    <col min="2050" max="2050" width="65.8333333333333" style="8" customWidth="1"/>
    <col min="2051" max="2304" width="9.33333333333333" style="8"/>
    <col min="2305" max="2305" width="41.1666666666667" style="8" customWidth="1"/>
    <col min="2306" max="2306" width="65.8333333333333" style="8" customWidth="1"/>
    <col min="2307" max="2560" width="9.33333333333333" style="8"/>
    <col min="2561" max="2561" width="41.1666666666667" style="8" customWidth="1"/>
    <col min="2562" max="2562" width="65.8333333333333" style="8" customWidth="1"/>
    <col min="2563" max="2816" width="9.33333333333333" style="8"/>
    <col min="2817" max="2817" width="41.1666666666667" style="8" customWidth="1"/>
    <col min="2818" max="2818" width="65.8333333333333" style="8" customWidth="1"/>
    <col min="2819" max="3072" width="9.33333333333333" style="8"/>
    <col min="3073" max="3073" width="41.1666666666667" style="8" customWidth="1"/>
    <col min="3074" max="3074" width="65.8333333333333" style="8" customWidth="1"/>
    <col min="3075" max="3328" width="9.33333333333333" style="8"/>
    <col min="3329" max="3329" width="41.1666666666667" style="8" customWidth="1"/>
    <col min="3330" max="3330" width="65.8333333333333" style="8" customWidth="1"/>
    <col min="3331" max="3584" width="9.33333333333333" style="8"/>
    <col min="3585" max="3585" width="41.1666666666667" style="8" customWidth="1"/>
    <col min="3586" max="3586" width="65.8333333333333" style="8" customWidth="1"/>
    <col min="3587" max="3840" width="9.33333333333333" style="8"/>
    <col min="3841" max="3841" width="41.1666666666667" style="8" customWidth="1"/>
    <col min="3842" max="3842" width="65.8333333333333" style="8" customWidth="1"/>
    <col min="3843" max="4096" width="9.33333333333333" style="8"/>
    <col min="4097" max="4097" width="41.1666666666667" style="8" customWidth="1"/>
    <col min="4098" max="4098" width="65.8333333333333" style="8" customWidth="1"/>
    <col min="4099" max="4352" width="9.33333333333333" style="8"/>
    <col min="4353" max="4353" width="41.1666666666667" style="8" customWidth="1"/>
    <col min="4354" max="4354" width="65.8333333333333" style="8" customWidth="1"/>
    <col min="4355" max="4608" width="9.33333333333333" style="8"/>
    <col min="4609" max="4609" width="41.1666666666667" style="8" customWidth="1"/>
    <col min="4610" max="4610" width="65.8333333333333" style="8" customWidth="1"/>
    <col min="4611" max="4864" width="9.33333333333333" style="8"/>
    <col min="4865" max="4865" width="41.1666666666667" style="8" customWidth="1"/>
    <col min="4866" max="4866" width="65.8333333333333" style="8" customWidth="1"/>
    <col min="4867" max="5120" width="9.33333333333333" style="8"/>
    <col min="5121" max="5121" width="41.1666666666667" style="8" customWidth="1"/>
    <col min="5122" max="5122" width="65.8333333333333" style="8" customWidth="1"/>
    <col min="5123" max="5376" width="9.33333333333333" style="8"/>
    <col min="5377" max="5377" width="41.1666666666667" style="8" customWidth="1"/>
    <col min="5378" max="5378" width="65.8333333333333" style="8" customWidth="1"/>
    <col min="5379" max="5632" width="9.33333333333333" style="8"/>
    <col min="5633" max="5633" width="41.1666666666667" style="8" customWidth="1"/>
    <col min="5634" max="5634" width="65.8333333333333" style="8" customWidth="1"/>
    <col min="5635" max="5888" width="9.33333333333333" style="8"/>
    <col min="5889" max="5889" width="41.1666666666667" style="8" customWidth="1"/>
    <col min="5890" max="5890" width="65.8333333333333" style="8" customWidth="1"/>
    <col min="5891" max="6144" width="9.33333333333333" style="8"/>
    <col min="6145" max="6145" width="41.1666666666667" style="8" customWidth="1"/>
    <col min="6146" max="6146" width="65.8333333333333" style="8" customWidth="1"/>
    <col min="6147" max="6400" width="9.33333333333333" style="8"/>
    <col min="6401" max="6401" width="41.1666666666667" style="8" customWidth="1"/>
    <col min="6402" max="6402" width="65.8333333333333" style="8" customWidth="1"/>
    <col min="6403" max="6656" width="9.33333333333333" style="8"/>
    <col min="6657" max="6657" width="41.1666666666667" style="8" customWidth="1"/>
    <col min="6658" max="6658" width="65.8333333333333" style="8" customWidth="1"/>
    <col min="6659" max="6912" width="9.33333333333333" style="8"/>
    <col min="6913" max="6913" width="41.1666666666667" style="8" customWidth="1"/>
    <col min="6914" max="6914" width="65.8333333333333" style="8" customWidth="1"/>
    <col min="6915" max="7168" width="9.33333333333333" style="8"/>
    <col min="7169" max="7169" width="41.1666666666667" style="8" customWidth="1"/>
    <col min="7170" max="7170" width="65.8333333333333" style="8" customWidth="1"/>
    <col min="7171" max="7424" width="9.33333333333333" style="8"/>
    <col min="7425" max="7425" width="41.1666666666667" style="8" customWidth="1"/>
    <col min="7426" max="7426" width="65.8333333333333" style="8" customWidth="1"/>
    <col min="7427" max="7680" width="9.33333333333333" style="8"/>
    <col min="7681" max="7681" width="41.1666666666667" style="8" customWidth="1"/>
    <col min="7682" max="7682" width="65.8333333333333" style="8" customWidth="1"/>
    <col min="7683" max="7936" width="9.33333333333333" style="8"/>
    <col min="7937" max="7937" width="41.1666666666667" style="8" customWidth="1"/>
    <col min="7938" max="7938" width="65.8333333333333" style="8" customWidth="1"/>
    <col min="7939" max="8192" width="9.33333333333333" style="8"/>
    <col min="8193" max="8193" width="41.1666666666667" style="8" customWidth="1"/>
    <col min="8194" max="8194" width="65.8333333333333" style="8" customWidth="1"/>
    <col min="8195" max="8448" width="9.33333333333333" style="8"/>
    <col min="8449" max="8449" width="41.1666666666667" style="8" customWidth="1"/>
    <col min="8450" max="8450" width="65.8333333333333" style="8" customWidth="1"/>
    <col min="8451" max="8704" width="9.33333333333333" style="8"/>
    <col min="8705" max="8705" width="41.1666666666667" style="8" customWidth="1"/>
    <col min="8706" max="8706" width="65.8333333333333" style="8" customWidth="1"/>
    <col min="8707" max="8960" width="9.33333333333333" style="8"/>
    <col min="8961" max="8961" width="41.1666666666667" style="8" customWidth="1"/>
    <col min="8962" max="8962" width="65.8333333333333" style="8" customWidth="1"/>
    <col min="8963" max="9216" width="9.33333333333333" style="8"/>
    <col min="9217" max="9217" width="41.1666666666667" style="8" customWidth="1"/>
    <col min="9218" max="9218" width="65.8333333333333" style="8" customWidth="1"/>
    <col min="9219" max="9472" width="9.33333333333333" style="8"/>
    <col min="9473" max="9473" width="41.1666666666667" style="8" customWidth="1"/>
    <col min="9474" max="9474" width="65.8333333333333" style="8" customWidth="1"/>
    <col min="9475" max="9728" width="9.33333333333333" style="8"/>
    <col min="9729" max="9729" width="41.1666666666667" style="8" customWidth="1"/>
    <col min="9730" max="9730" width="65.8333333333333" style="8" customWidth="1"/>
    <col min="9731" max="9984" width="9.33333333333333" style="8"/>
    <col min="9985" max="9985" width="41.1666666666667" style="8" customWidth="1"/>
    <col min="9986" max="9986" width="65.8333333333333" style="8" customWidth="1"/>
    <col min="9987" max="10240" width="9.33333333333333" style="8"/>
    <col min="10241" max="10241" width="41.1666666666667" style="8" customWidth="1"/>
    <col min="10242" max="10242" width="65.8333333333333" style="8" customWidth="1"/>
    <col min="10243" max="10496" width="9.33333333333333" style="8"/>
    <col min="10497" max="10497" width="41.1666666666667" style="8" customWidth="1"/>
    <col min="10498" max="10498" width="65.8333333333333" style="8" customWidth="1"/>
    <col min="10499" max="10752" width="9.33333333333333" style="8"/>
    <col min="10753" max="10753" width="41.1666666666667" style="8" customWidth="1"/>
    <col min="10754" max="10754" width="65.8333333333333" style="8" customWidth="1"/>
    <col min="10755" max="11008" width="9.33333333333333" style="8"/>
    <col min="11009" max="11009" width="41.1666666666667" style="8" customWidth="1"/>
    <col min="11010" max="11010" width="65.8333333333333" style="8" customWidth="1"/>
    <col min="11011" max="11264" width="9.33333333333333" style="8"/>
    <col min="11265" max="11265" width="41.1666666666667" style="8" customWidth="1"/>
    <col min="11266" max="11266" width="65.8333333333333" style="8" customWidth="1"/>
    <col min="11267" max="11520" width="9.33333333333333" style="8"/>
    <col min="11521" max="11521" width="41.1666666666667" style="8" customWidth="1"/>
    <col min="11522" max="11522" width="65.8333333333333" style="8" customWidth="1"/>
    <col min="11523" max="11776" width="9.33333333333333" style="8"/>
    <col min="11777" max="11777" width="41.1666666666667" style="8" customWidth="1"/>
    <col min="11778" max="11778" width="65.8333333333333" style="8" customWidth="1"/>
    <col min="11779" max="12032" width="9.33333333333333" style="8"/>
    <col min="12033" max="12033" width="41.1666666666667" style="8" customWidth="1"/>
    <col min="12034" max="12034" width="65.8333333333333" style="8" customWidth="1"/>
    <col min="12035" max="12288" width="9.33333333333333" style="8"/>
    <col min="12289" max="12289" width="41.1666666666667" style="8" customWidth="1"/>
    <col min="12290" max="12290" width="65.8333333333333" style="8" customWidth="1"/>
    <col min="12291" max="12544" width="9.33333333333333" style="8"/>
    <col min="12545" max="12545" width="41.1666666666667" style="8" customWidth="1"/>
    <col min="12546" max="12546" width="65.8333333333333" style="8" customWidth="1"/>
    <col min="12547" max="12800" width="9.33333333333333" style="8"/>
    <col min="12801" max="12801" width="41.1666666666667" style="8" customWidth="1"/>
    <col min="12802" max="12802" width="65.8333333333333" style="8" customWidth="1"/>
    <col min="12803" max="13056" width="9.33333333333333" style="8"/>
    <col min="13057" max="13057" width="41.1666666666667" style="8" customWidth="1"/>
    <col min="13058" max="13058" width="65.8333333333333" style="8" customWidth="1"/>
    <col min="13059" max="13312" width="9.33333333333333" style="8"/>
    <col min="13313" max="13313" width="41.1666666666667" style="8" customWidth="1"/>
    <col min="13314" max="13314" width="65.8333333333333" style="8" customWidth="1"/>
    <col min="13315" max="13568" width="9.33333333333333" style="8"/>
    <col min="13569" max="13569" width="41.1666666666667" style="8" customWidth="1"/>
    <col min="13570" max="13570" width="65.8333333333333" style="8" customWidth="1"/>
    <col min="13571" max="13824" width="9.33333333333333" style="8"/>
    <col min="13825" max="13825" width="41.1666666666667" style="8" customWidth="1"/>
    <col min="13826" max="13826" width="65.8333333333333" style="8" customWidth="1"/>
    <col min="13827" max="14080" width="9.33333333333333" style="8"/>
    <col min="14081" max="14081" width="41.1666666666667" style="8" customWidth="1"/>
    <col min="14082" max="14082" width="65.8333333333333" style="8" customWidth="1"/>
    <col min="14083" max="14336" width="9.33333333333333" style="8"/>
    <col min="14337" max="14337" width="41.1666666666667" style="8" customWidth="1"/>
    <col min="14338" max="14338" width="65.8333333333333" style="8" customWidth="1"/>
    <col min="14339" max="14592" width="9.33333333333333" style="8"/>
    <col min="14593" max="14593" width="41.1666666666667" style="8" customWidth="1"/>
    <col min="14594" max="14594" width="65.8333333333333" style="8" customWidth="1"/>
    <col min="14595" max="14848" width="9.33333333333333" style="8"/>
    <col min="14849" max="14849" width="41.1666666666667" style="8" customWidth="1"/>
    <col min="14850" max="14850" width="65.8333333333333" style="8" customWidth="1"/>
    <col min="14851" max="15104" width="9.33333333333333" style="8"/>
    <col min="15105" max="15105" width="41.1666666666667" style="8" customWidth="1"/>
    <col min="15106" max="15106" width="65.8333333333333" style="8" customWidth="1"/>
    <col min="15107" max="15360" width="9.33333333333333" style="8"/>
    <col min="15361" max="15361" width="41.1666666666667" style="8" customWidth="1"/>
    <col min="15362" max="15362" width="65.8333333333333" style="8" customWidth="1"/>
    <col min="15363" max="15616" width="9.33333333333333" style="8"/>
    <col min="15617" max="15617" width="41.1666666666667" style="8" customWidth="1"/>
    <col min="15618" max="15618" width="65.8333333333333" style="8" customWidth="1"/>
    <col min="15619" max="15872" width="9.33333333333333" style="8"/>
    <col min="15873" max="15873" width="41.1666666666667" style="8" customWidth="1"/>
    <col min="15874" max="15874" width="65.8333333333333" style="8" customWidth="1"/>
    <col min="15875" max="16128" width="9.33333333333333" style="8"/>
    <col min="16129" max="16129" width="41.1666666666667" style="8" customWidth="1"/>
    <col min="16130" max="16130" width="65.8333333333333" style="8" customWidth="1"/>
    <col min="16131" max="16384" width="9.33333333333333" style="8"/>
  </cols>
  <sheetData>
    <row r="1" ht="18" customHeight="1" spans="1:1">
      <c r="A1" s="8" t="s">
        <v>279</v>
      </c>
    </row>
    <row r="2" ht="34.5" customHeight="1" spans="1:2">
      <c r="A2" s="9" t="s">
        <v>280</v>
      </c>
      <c r="B2" s="9"/>
    </row>
    <row r="3" customHeight="1" spans="1:2">
      <c r="A3" s="10"/>
      <c r="B3" s="11" t="s">
        <v>281</v>
      </c>
    </row>
    <row r="4" s="7" customFormat="1" customHeight="1" spans="1:2">
      <c r="A4" s="12" t="s">
        <v>282</v>
      </c>
      <c r="B4" s="12" t="s">
        <v>283</v>
      </c>
    </row>
    <row r="5" customHeight="1" spans="1:2">
      <c r="A5" s="13" t="s">
        <v>284</v>
      </c>
      <c r="B5" s="14">
        <f>SUM(B6:B8)</f>
        <v>19610</v>
      </c>
    </row>
    <row r="6" customHeight="1" spans="1:2">
      <c r="A6" s="15" t="s">
        <v>285</v>
      </c>
      <c r="B6" s="16"/>
    </row>
    <row r="7" customHeight="1" spans="1:2">
      <c r="A7" s="15" t="s">
        <v>286</v>
      </c>
      <c r="B7" s="17">
        <v>9590</v>
      </c>
    </row>
    <row r="8" customHeight="1" spans="1:2">
      <c r="A8" s="15" t="s">
        <v>287</v>
      </c>
      <c r="B8" s="18">
        <v>10020</v>
      </c>
    </row>
    <row r="9" customHeight="1" spans="1:2">
      <c r="A9" s="19" t="s">
        <v>288</v>
      </c>
      <c r="B9" s="20">
        <v>10020</v>
      </c>
    </row>
    <row r="10" customHeight="1" spans="1:2">
      <c r="A10" s="15" t="s">
        <v>289</v>
      </c>
      <c r="B10" s="16"/>
    </row>
    <row r="11" customHeight="1" spans="1:2">
      <c r="A11" s="21" t="s">
        <v>290</v>
      </c>
      <c r="B11" s="22"/>
    </row>
    <row r="12" customHeight="1" spans="1:2">
      <c r="A12" s="23" t="s">
        <v>291</v>
      </c>
      <c r="B12" s="22">
        <v>0</v>
      </c>
    </row>
    <row r="13" customHeight="1" spans="1:2">
      <c r="A13" s="23" t="s">
        <v>292</v>
      </c>
      <c r="B13" s="22">
        <v>0</v>
      </c>
    </row>
    <row r="14" customHeight="1" spans="1:2">
      <c r="A14" s="23" t="s">
        <v>293</v>
      </c>
      <c r="B14" s="22">
        <v>0</v>
      </c>
    </row>
    <row r="15" customHeight="1" spans="1:2">
      <c r="A15" s="23" t="s">
        <v>294</v>
      </c>
      <c r="B15" s="22">
        <v>0</v>
      </c>
    </row>
    <row r="16" customHeight="1" spans="1:2">
      <c r="A16" s="23" t="s">
        <v>295</v>
      </c>
      <c r="B16" s="22">
        <v>14</v>
      </c>
    </row>
    <row r="17" customHeight="1" spans="1:2">
      <c r="A17" s="23" t="s">
        <v>296</v>
      </c>
      <c r="B17" s="22">
        <v>1200</v>
      </c>
    </row>
    <row r="18" ht="55.5" customHeight="1" spans="1:2">
      <c r="A18" s="24" t="s">
        <v>297</v>
      </c>
      <c r="B18" s="25" t="s">
        <v>298</v>
      </c>
    </row>
    <row r="19" ht="143.25" customHeight="1" spans="1:2">
      <c r="A19" s="26" t="s">
        <v>299</v>
      </c>
      <c r="B19" s="26"/>
    </row>
    <row r="20" customHeight="1" spans="1:2">
      <c r="A20" s="27"/>
      <c r="B20" s="27"/>
    </row>
    <row r="21" customHeight="1" spans="1:2">
      <c r="A21" s="27"/>
      <c r="B21" s="27"/>
    </row>
    <row r="22" ht="103.5" customHeight="1" spans="1:2">
      <c r="A22" s="27"/>
      <c r="B22" s="27"/>
    </row>
  </sheetData>
  <mergeCells count="3">
    <mergeCell ref="A2:B2"/>
    <mergeCell ref="A19:B19"/>
    <mergeCell ref="A22:B22"/>
  </mergeCells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opLeftCell="A4" workbookViewId="0">
      <selection activeCell="K23" sqref="K23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300</v>
      </c>
      <c r="B1" s="3"/>
    </row>
    <row r="2" s="1" customFormat="1" customHeight="1" spans="1:2">
      <c r="A2" s="4" t="s">
        <v>301</v>
      </c>
      <c r="B2" s="4" t="s">
        <v>302</v>
      </c>
    </row>
    <row r="3" customHeight="1" spans="1:2">
      <c r="A3" s="5">
        <v>1</v>
      </c>
      <c r="B3" s="6" t="s">
        <v>303</v>
      </c>
    </row>
    <row r="4" customHeight="1" spans="1:2">
      <c r="A4" s="5">
        <v>2</v>
      </c>
      <c r="B4" s="6" t="s">
        <v>304</v>
      </c>
    </row>
    <row r="5" customHeight="1" spans="1:2">
      <c r="A5" s="5">
        <v>3</v>
      </c>
      <c r="B5" s="6" t="s">
        <v>305</v>
      </c>
    </row>
    <row r="6" customHeight="1" spans="1:2">
      <c r="A6" s="5">
        <v>4</v>
      </c>
      <c r="B6" s="6" t="s">
        <v>306</v>
      </c>
    </row>
    <row r="7" customHeight="1" spans="1:2">
      <c r="A7" s="5">
        <v>5</v>
      </c>
      <c r="B7" s="6" t="s">
        <v>307</v>
      </c>
    </row>
    <row r="8" customHeight="1" spans="1:2">
      <c r="A8" s="5">
        <v>6</v>
      </c>
      <c r="B8" s="6" t="s">
        <v>308</v>
      </c>
    </row>
    <row r="9" customHeight="1" spans="1:2">
      <c r="A9" s="5">
        <v>7</v>
      </c>
      <c r="B9" s="6" t="s">
        <v>309</v>
      </c>
    </row>
    <row r="10" customHeight="1" spans="1:2">
      <c r="A10" s="5">
        <v>8</v>
      </c>
      <c r="B10" s="6" t="s">
        <v>310</v>
      </c>
    </row>
    <row r="11" customHeight="1" spans="1:2">
      <c r="A11" s="5">
        <v>9</v>
      </c>
      <c r="B11" s="6" t="s">
        <v>311</v>
      </c>
    </row>
    <row r="12" customHeight="1" spans="1:2">
      <c r="A12" s="5">
        <v>10</v>
      </c>
      <c r="B12" s="6" t="s">
        <v>312</v>
      </c>
    </row>
    <row r="13" customHeight="1" spans="1:2">
      <c r="A13" s="5">
        <v>11</v>
      </c>
      <c r="B13" s="6" t="s">
        <v>313</v>
      </c>
    </row>
    <row r="14" customHeight="1" spans="1:2">
      <c r="A14" s="5">
        <v>12</v>
      </c>
      <c r="B14" s="6" t="s">
        <v>314</v>
      </c>
    </row>
    <row r="15" customHeight="1" spans="1:2">
      <c r="A15" s="5">
        <v>13</v>
      </c>
      <c r="B15" s="6" t="s">
        <v>315</v>
      </c>
    </row>
    <row r="16" customHeight="1" spans="1:2">
      <c r="A16" s="5">
        <v>14</v>
      </c>
      <c r="B16" s="6" t="s">
        <v>316</v>
      </c>
    </row>
    <row r="17" customHeight="1" spans="1:2">
      <c r="A17" s="5">
        <v>15</v>
      </c>
      <c r="B17" s="6" t="s">
        <v>317</v>
      </c>
    </row>
    <row r="18" customHeight="1" spans="1:2">
      <c r="A18" s="5">
        <v>16</v>
      </c>
      <c r="B18" s="6" t="s">
        <v>318</v>
      </c>
    </row>
    <row r="19" customHeight="1" spans="1:2">
      <c r="A19" s="5">
        <v>17</v>
      </c>
      <c r="B19" s="6" t="s">
        <v>319</v>
      </c>
    </row>
    <row r="20" customHeight="1" spans="1:2">
      <c r="A20" s="5">
        <v>18</v>
      </c>
      <c r="B20" s="6" t="s">
        <v>320</v>
      </c>
    </row>
    <row r="21" customHeight="1" spans="1:2">
      <c r="A21" s="5">
        <v>19</v>
      </c>
      <c r="B21" s="6" t="s">
        <v>321</v>
      </c>
    </row>
    <row r="22" customHeight="1" spans="1:2">
      <c r="A22" s="5">
        <v>20</v>
      </c>
      <c r="B22" s="6" t="s">
        <v>322</v>
      </c>
    </row>
    <row r="23" customHeight="1" spans="1:2">
      <c r="A23" s="5">
        <v>21</v>
      </c>
      <c r="B23" s="6" t="s">
        <v>323</v>
      </c>
    </row>
    <row r="24" customHeight="1" spans="1:2">
      <c r="A24" s="5">
        <v>22</v>
      </c>
      <c r="B24" s="6" t="s">
        <v>324</v>
      </c>
    </row>
    <row r="25" customHeight="1" spans="1:2">
      <c r="A25" s="5">
        <v>23</v>
      </c>
      <c r="B25" s="6" t="s">
        <v>325</v>
      </c>
    </row>
    <row r="26" customHeight="1" spans="1:2">
      <c r="A26" s="5">
        <v>24</v>
      </c>
      <c r="B26" s="6" t="s">
        <v>326</v>
      </c>
    </row>
    <row r="27" customHeight="1" spans="1:2">
      <c r="A27" s="5">
        <v>25</v>
      </c>
      <c r="B27" s="6" t="s">
        <v>327</v>
      </c>
    </row>
    <row r="28" customHeight="1" spans="1:2">
      <c r="A28" s="5">
        <v>26</v>
      </c>
      <c r="B28" s="6" t="s">
        <v>328</v>
      </c>
    </row>
    <row r="29" customHeight="1" spans="1:2">
      <c r="A29" s="5">
        <v>27</v>
      </c>
      <c r="B29" s="6" t="s">
        <v>329</v>
      </c>
    </row>
    <row r="30" customHeight="1" spans="1:2">
      <c r="A30" s="5">
        <v>28</v>
      </c>
      <c r="B30" s="6" t="s">
        <v>330</v>
      </c>
    </row>
    <row r="31" customHeight="1" spans="1:2">
      <c r="A31" s="5">
        <v>29</v>
      </c>
      <c r="B31" s="6" t="s">
        <v>331</v>
      </c>
    </row>
    <row r="32" customHeight="1" spans="1:2">
      <c r="A32" s="5">
        <v>30</v>
      </c>
      <c r="B32" s="6" t="s">
        <v>332</v>
      </c>
    </row>
    <row r="33" customHeight="1" spans="1:2">
      <c r="A33" s="5">
        <v>31</v>
      </c>
      <c r="B33" s="6" t="s">
        <v>333</v>
      </c>
    </row>
    <row r="34" customHeight="1" spans="1:2">
      <c r="A34" s="5">
        <v>32</v>
      </c>
      <c r="B34" s="6" t="s">
        <v>334</v>
      </c>
    </row>
    <row r="35" customHeight="1" spans="1:2">
      <c r="A35" s="5">
        <v>33</v>
      </c>
      <c r="B35" s="6" t="s">
        <v>335</v>
      </c>
    </row>
    <row r="36" customHeight="1" spans="1:2">
      <c r="A36" s="5">
        <v>34</v>
      </c>
      <c r="B36" s="6" t="s">
        <v>336</v>
      </c>
    </row>
    <row r="37" customHeight="1" spans="1:2">
      <c r="A37" s="5">
        <v>35</v>
      </c>
      <c r="B37" s="6" t="s">
        <v>337</v>
      </c>
    </row>
    <row r="38" customHeight="1" spans="1:2">
      <c r="A38" s="5">
        <v>36</v>
      </c>
      <c r="B38" s="6" t="s">
        <v>338</v>
      </c>
    </row>
    <row r="39" customHeight="1" spans="1:2">
      <c r="A39" s="5">
        <v>37</v>
      </c>
      <c r="B39" s="6" t="s">
        <v>339</v>
      </c>
    </row>
    <row r="40" customHeight="1" spans="1:2">
      <c r="A40" s="5">
        <v>38</v>
      </c>
      <c r="B40" s="6" t="s">
        <v>340</v>
      </c>
    </row>
    <row r="41" customHeight="1" spans="1:2">
      <c r="A41" s="5">
        <v>39</v>
      </c>
      <c r="B41" s="6" t="s">
        <v>341</v>
      </c>
    </row>
    <row r="42" customHeight="1" spans="1:2">
      <c r="A42" s="5">
        <v>40</v>
      </c>
      <c r="B42" s="6" t="s">
        <v>342</v>
      </c>
    </row>
    <row r="43" customHeight="1" spans="1:2">
      <c r="A43" s="5">
        <v>41</v>
      </c>
      <c r="B43" s="6" t="s">
        <v>343</v>
      </c>
    </row>
    <row r="44" customHeight="1" spans="1:2">
      <c r="A44" s="5">
        <v>42</v>
      </c>
      <c r="B44" s="6" t="s">
        <v>344</v>
      </c>
    </row>
    <row r="45" customHeight="1" spans="1:2">
      <c r="A45" s="5">
        <v>43</v>
      </c>
      <c r="B45" s="6" t="s">
        <v>345</v>
      </c>
    </row>
    <row r="46" customHeight="1" spans="1:2">
      <c r="A46" s="5">
        <v>44</v>
      </c>
      <c r="B46" s="6" t="s">
        <v>346</v>
      </c>
    </row>
    <row r="47" customHeight="1" spans="1:2">
      <c r="A47" s="5">
        <v>45</v>
      </c>
      <c r="B47" s="6" t="s">
        <v>347</v>
      </c>
    </row>
    <row r="48" customHeight="1" spans="1:2">
      <c r="A48" s="5">
        <v>46</v>
      </c>
      <c r="B48" s="6" t="s">
        <v>348</v>
      </c>
    </row>
    <row r="49" customHeight="1" spans="1:2">
      <c r="A49" s="5">
        <v>47</v>
      </c>
      <c r="B49" s="6" t="s">
        <v>349</v>
      </c>
    </row>
    <row r="50" customHeight="1" spans="1:2">
      <c r="A50" s="5">
        <v>48</v>
      </c>
      <c r="B50" s="6" t="s">
        <v>350</v>
      </c>
    </row>
    <row r="51" customHeight="1" spans="1:2">
      <c r="A51" s="5"/>
      <c r="B51" s="6" t="s">
        <v>351</v>
      </c>
    </row>
    <row r="52" customHeight="1" spans="1:2">
      <c r="A52" s="5">
        <v>49</v>
      </c>
      <c r="B52" s="6" t="s">
        <v>352</v>
      </c>
    </row>
    <row r="53" customHeight="1" spans="1:2">
      <c r="A53" s="5">
        <v>50</v>
      </c>
      <c r="B53" s="6" t="s">
        <v>353</v>
      </c>
    </row>
    <row r="54" customHeight="1" spans="1:2">
      <c r="A54" s="5">
        <v>51</v>
      </c>
      <c r="B54" s="6" t="s">
        <v>354</v>
      </c>
    </row>
    <row r="55" customHeight="1" spans="1:2">
      <c r="A55" s="5">
        <v>52</v>
      </c>
      <c r="B55" s="6" t="s">
        <v>355</v>
      </c>
    </row>
    <row r="56" customHeight="1" spans="1:2">
      <c r="A56" s="5">
        <v>53</v>
      </c>
      <c r="B56" s="6" t="s">
        <v>356</v>
      </c>
    </row>
    <row r="57" customHeight="1" spans="1:2">
      <c r="A57" s="5">
        <v>54</v>
      </c>
      <c r="B57" s="6" t="s">
        <v>357</v>
      </c>
    </row>
    <row r="58" customHeight="1" spans="1:2">
      <c r="A58" s="5">
        <v>55</v>
      </c>
      <c r="B58" s="6" t="s">
        <v>358</v>
      </c>
    </row>
    <row r="59" customHeight="1" spans="1:2">
      <c r="A59" s="5">
        <v>56</v>
      </c>
      <c r="B59" s="6" t="s">
        <v>359</v>
      </c>
    </row>
    <row r="60" customHeight="1" spans="1:2">
      <c r="A60" s="5">
        <v>57</v>
      </c>
      <c r="B60" s="6" t="s">
        <v>360</v>
      </c>
    </row>
    <row r="61" customHeight="1" spans="1:2">
      <c r="A61" s="5">
        <v>58</v>
      </c>
      <c r="B61" s="6" t="s">
        <v>361</v>
      </c>
    </row>
    <row r="62" customHeight="1" spans="1:2">
      <c r="A62" s="5">
        <v>59</v>
      </c>
      <c r="B62" s="6" t="s">
        <v>362</v>
      </c>
    </row>
    <row r="63" customHeight="1" spans="1:2">
      <c r="A63" s="5">
        <v>60</v>
      </c>
      <c r="B63" s="6" t="s">
        <v>363</v>
      </c>
    </row>
    <row r="64" customHeight="1" spans="1:2">
      <c r="A64" s="5">
        <v>61</v>
      </c>
      <c r="B64" s="6" t="s">
        <v>364</v>
      </c>
    </row>
    <row r="65" customHeight="1" spans="1:2">
      <c r="A65" s="5">
        <v>62</v>
      </c>
      <c r="B65" s="6" t="s">
        <v>365</v>
      </c>
    </row>
    <row r="66" customHeight="1" spans="1:2">
      <c r="A66" s="5">
        <v>63</v>
      </c>
      <c r="B66" s="6" t="s">
        <v>366</v>
      </c>
    </row>
    <row r="67" customHeight="1" spans="1:2">
      <c r="A67" s="5">
        <v>64</v>
      </c>
      <c r="B67" s="6" t="s">
        <v>367</v>
      </c>
    </row>
    <row r="68" customHeight="1" spans="1:2">
      <c r="A68" s="5">
        <v>65</v>
      </c>
      <c r="B68" s="6" t="s">
        <v>368</v>
      </c>
    </row>
    <row r="69" customHeight="1" spans="1:2">
      <c r="A69" s="5">
        <v>66</v>
      </c>
      <c r="B69" s="6" t="s">
        <v>369</v>
      </c>
    </row>
    <row r="70" customHeight="1" spans="1:2">
      <c r="A70" s="5">
        <v>67</v>
      </c>
      <c r="B70" s="6" t="s">
        <v>370</v>
      </c>
    </row>
    <row r="71" customHeight="1" spans="1:2">
      <c r="A71" s="5">
        <v>68</v>
      </c>
      <c r="B71" s="6" t="s">
        <v>371</v>
      </c>
    </row>
    <row r="72" customHeight="1" spans="1:2">
      <c r="A72" s="5">
        <v>69</v>
      </c>
      <c r="B72" s="6" t="s">
        <v>372</v>
      </c>
    </row>
    <row r="73" customHeight="1" spans="1:2">
      <c r="A73" s="5">
        <v>70</v>
      </c>
      <c r="B73" s="6" t="s">
        <v>373</v>
      </c>
    </row>
    <row r="74" customHeight="1" spans="1:2">
      <c r="A74" s="5">
        <v>71</v>
      </c>
      <c r="B74" s="6" t="s">
        <v>374</v>
      </c>
    </row>
    <row r="75" customHeight="1" spans="1:2">
      <c r="A75" s="5">
        <v>72</v>
      </c>
      <c r="B75" s="6" t="s">
        <v>375</v>
      </c>
    </row>
    <row r="76" customHeight="1" spans="1:2">
      <c r="A76" s="5">
        <v>73</v>
      </c>
      <c r="B76" s="6" t="s">
        <v>376</v>
      </c>
    </row>
    <row r="77" customHeight="1" spans="1:2">
      <c r="A77" s="5">
        <v>74</v>
      </c>
      <c r="B77" s="6" t="s">
        <v>377</v>
      </c>
    </row>
    <row r="78" customHeight="1" spans="1:2">
      <c r="A78" s="5">
        <v>75</v>
      </c>
      <c r="B78" s="6" t="s">
        <v>378</v>
      </c>
    </row>
    <row r="79" customHeight="1" spans="1:2">
      <c r="A79" s="5">
        <v>76</v>
      </c>
      <c r="B79" s="6" t="s">
        <v>379</v>
      </c>
    </row>
    <row r="80" customHeight="1" spans="1:2">
      <c r="A80" s="5">
        <v>77</v>
      </c>
      <c r="B80" s="6" t="s">
        <v>380</v>
      </c>
    </row>
    <row r="81" customHeight="1" spans="1:2">
      <c r="A81" s="5">
        <v>78</v>
      </c>
      <c r="B81" s="6" t="s">
        <v>381</v>
      </c>
    </row>
    <row r="82" customHeight="1" spans="1:2">
      <c r="A82" s="5">
        <v>79</v>
      </c>
      <c r="B82" s="6" t="s">
        <v>382</v>
      </c>
    </row>
    <row r="83" customHeight="1" spans="1:2">
      <c r="A83" s="5">
        <v>80</v>
      </c>
      <c r="B83" s="6" t="s">
        <v>383</v>
      </c>
    </row>
    <row r="84" customHeight="1" spans="1:2">
      <c r="A84" s="5">
        <v>81</v>
      </c>
      <c r="B84" s="6" t="s">
        <v>384</v>
      </c>
    </row>
    <row r="85" customHeight="1" spans="1:2">
      <c r="A85" s="5">
        <v>82</v>
      </c>
      <c r="B85" s="6" t="s">
        <v>385</v>
      </c>
    </row>
    <row r="86" customHeight="1" spans="1:2">
      <c r="A86" s="5">
        <v>83</v>
      </c>
      <c r="B86" s="6" t="s">
        <v>386</v>
      </c>
    </row>
    <row r="87" customHeight="1" spans="1:2">
      <c r="A87" s="5">
        <v>84</v>
      </c>
      <c r="B87" s="6" t="s">
        <v>387</v>
      </c>
    </row>
    <row r="88" customHeight="1" spans="1:2">
      <c r="A88" s="5">
        <v>85</v>
      </c>
      <c r="B88" s="6" t="s">
        <v>388</v>
      </c>
    </row>
    <row r="89" customHeight="1" spans="1:2">
      <c r="A89" s="5">
        <v>86</v>
      </c>
      <c r="B89" s="6" t="s">
        <v>389</v>
      </c>
    </row>
    <row r="90" customHeight="1" spans="1:2">
      <c r="A90" s="5">
        <v>87</v>
      </c>
      <c r="B90" s="6" t="s">
        <v>390</v>
      </c>
    </row>
    <row r="91" customHeight="1" spans="1:2">
      <c r="A91" s="5">
        <v>88</v>
      </c>
      <c r="B91" s="6" t="s">
        <v>391</v>
      </c>
    </row>
    <row r="92" customHeight="1" spans="1:2">
      <c r="A92" s="5">
        <v>89</v>
      </c>
      <c r="B92" s="6" t="s">
        <v>392</v>
      </c>
    </row>
    <row r="93" customHeight="1" spans="1:2">
      <c r="A93" s="5">
        <v>90</v>
      </c>
      <c r="B93" s="6" t="s">
        <v>393</v>
      </c>
    </row>
    <row r="94" customHeight="1" spans="1:2">
      <c r="A94" s="5">
        <v>91</v>
      </c>
      <c r="B94" s="6" t="s">
        <v>394</v>
      </c>
    </row>
    <row r="95" customHeight="1" spans="1:2">
      <c r="A95" s="5">
        <v>92</v>
      </c>
      <c r="B95" s="6" t="s">
        <v>395</v>
      </c>
    </row>
    <row r="96" customHeight="1" spans="1:2">
      <c r="A96" s="5">
        <v>93</v>
      </c>
      <c r="B96" s="6" t="s">
        <v>396</v>
      </c>
    </row>
    <row r="97" customHeight="1" spans="1:2">
      <c r="A97" s="5">
        <v>94</v>
      </c>
      <c r="B97" s="6" t="s">
        <v>397</v>
      </c>
    </row>
    <row r="98" customHeight="1" spans="1:2">
      <c r="A98" s="5">
        <v>95</v>
      </c>
      <c r="B98" s="6" t="s">
        <v>398</v>
      </c>
    </row>
    <row r="99" customHeight="1" spans="1:2">
      <c r="A99" s="5">
        <v>96</v>
      </c>
      <c r="B99" s="6" t="s">
        <v>399</v>
      </c>
    </row>
    <row r="100" customHeight="1" spans="1:2">
      <c r="A100" s="5">
        <v>97</v>
      </c>
      <c r="B100" s="6" t="s">
        <v>400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01部门收支决算总表</vt:lpstr>
      <vt:lpstr>02部门收入决算总体表</vt:lpstr>
      <vt:lpstr>03部门支出决算总体表</vt:lpstr>
      <vt:lpstr>04部门财政拨款收支决算总表</vt:lpstr>
      <vt:lpstr>05一般公共预算决算支出表</vt:lpstr>
      <vt:lpstr>06一般公共决算基本支出表</vt:lpstr>
      <vt:lpstr>07政府性基金决算支出表</vt:lpstr>
      <vt:lpstr>08三公经费决算表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2017-11-20T03:46:00Z</cp:lastPrinted>
  <dcterms:modified xsi:type="dcterms:W3CDTF">2019-03-17T03:44:33Z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